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1580"/>
  </bookViews>
  <sheets>
    <sheet name="Feature Sale Heifers" sheetId="1" r:id="rId1"/>
  </sheets>
  <definedNames>
    <definedName name="_xlnm._FilterDatabase" localSheetId="0" hidden="1">'Feature Sale Heifers'!$A$1:$AD$41</definedName>
    <definedName name="_xlnm.Print_Area" localSheetId="0">'Feature Sale Heifers'!$A$1:$AD$41</definedName>
    <definedName name="_xlnm.Print_Titles" localSheetId="0">'Feature Sale Heifers'!$1:$4</definedName>
  </definedNames>
  <calcPr calcId="145621"/>
</workbook>
</file>

<file path=xl/calcChain.xml><?xml version="1.0" encoding="utf-8"?>
<calcChain xmlns="http://schemas.openxmlformats.org/spreadsheetml/2006/main">
  <c r="M41" i="1" l="1"/>
</calcChain>
</file>

<file path=xl/sharedStrings.xml><?xml version="1.0" encoding="utf-8"?>
<sst xmlns="http://schemas.openxmlformats.org/spreadsheetml/2006/main" count="481" uniqueCount="374">
  <si>
    <t>3114</t>
  </si>
  <si>
    <t>5201</t>
  </si>
  <si>
    <t>7167</t>
  </si>
  <si>
    <t>807</t>
  </si>
  <si>
    <t>8250</t>
  </si>
  <si>
    <t>8193</t>
  </si>
  <si>
    <t>6206</t>
  </si>
  <si>
    <t>337</t>
  </si>
  <si>
    <t>6212</t>
  </si>
  <si>
    <t>0340</t>
  </si>
  <si>
    <t>99</t>
  </si>
  <si>
    <t>3.72</t>
  </si>
  <si>
    <t>103</t>
  </si>
  <si>
    <t>9.46</t>
  </si>
  <si>
    <t>.32</t>
  </si>
  <si>
    <t>80/100</t>
  </si>
  <si>
    <t>104/8</t>
  </si>
  <si>
    <t>7189</t>
  </si>
  <si>
    <t>105</t>
  </si>
  <si>
    <t>190</t>
  </si>
  <si>
    <t>084</t>
  </si>
  <si>
    <t>0328</t>
  </si>
  <si>
    <t>106</t>
  </si>
  <si>
    <t>3.88</t>
  </si>
  <si>
    <t>91</t>
  </si>
  <si>
    <t>9.01</t>
  </si>
  <si>
    <t>.29</t>
  </si>
  <si>
    <t>100/100</t>
  </si>
  <si>
    <t>105/1</t>
  </si>
  <si>
    <t>8337</t>
  </si>
  <si>
    <t>189</t>
  </si>
  <si>
    <t>072</t>
  </si>
  <si>
    <t>0324</t>
  </si>
  <si>
    <t>115</t>
  </si>
  <si>
    <t>4.19</t>
  </si>
  <si>
    <t>112</t>
  </si>
  <si>
    <t>11.11</t>
  </si>
  <si>
    <t>.21</t>
  </si>
  <si>
    <t>100/80</t>
  </si>
  <si>
    <t>97/1</t>
  </si>
  <si>
    <t>812</t>
  </si>
  <si>
    <t>188</t>
  </si>
  <si>
    <t>069</t>
  </si>
  <si>
    <t>0307</t>
  </si>
  <si>
    <t>102</t>
  </si>
  <si>
    <t>3.81</t>
  </si>
  <si>
    <t>88</t>
  </si>
  <si>
    <t>8.07</t>
  </si>
  <si>
    <t>.23</t>
  </si>
  <si>
    <t>10/30</t>
  </si>
  <si>
    <t>98/2</t>
  </si>
  <si>
    <t>7136</t>
  </si>
  <si>
    <t>187</t>
  </si>
  <si>
    <t>059</t>
  </si>
  <si>
    <t>0305</t>
  </si>
  <si>
    <t>118</t>
  </si>
  <si>
    <t>4.41</t>
  </si>
  <si>
    <t>86</t>
  </si>
  <si>
    <t>7.95</t>
  </si>
  <si>
    <t>.26</t>
  </si>
  <si>
    <t>90/90</t>
  </si>
  <si>
    <t>95/2</t>
  </si>
  <si>
    <t>7309</t>
  </si>
  <si>
    <t>186</t>
  </si>
  <si>
    <t>054</t>
  </si>
  <si>
    <t>0303</t>
  </si>
  <si>
    <t>78</t>
  </si>
  <si>
    <t>3.18</t>
  </si>
  <si>
    <t>9.03</t>
  </si>
  <si>
    <t>.31</t>
  </si>
  <si>
    <t>107/3</t>
  </si>
  <si>
    <t>twin</t>
  </si>
  <si>
    <t>185</t>
  </si>
  <si>
    <t>053</t>
  </si>
  <si>
    <t>0302</t>
  </si>
  <si>
    <t>4.18</t>
  </si>
  <si>
    <t>97</t>
  </si>
  <si>
    <t>8.95</t>
  </si>
  <si>
    <t>102/2</t>
  </si>
  <si>
    <t>7232</t>
  </si>
  <si>
    <t>184</t>
  </si>
  <si>
    <t>050</t>
  </si>
  <si>
    <t>0289</t>
  </si>
  <si>
    <t>90</t>
  </si>
  <si>
    <t>3.39</t>
  </si>
  <si>
    <t>10.60</t>
  </si>
  <si>
    <t>.42</t>
  </si>
  <si>
    <t>0/0</t>
  </si>
  <si>
    <t>103/3</t>
  </si>
  <si>
    <t>5186</t>
  </si>
  <si>
    <t>6234</t>
  </si>
  <si>
    <t>183</t>
  </si>
  <si>
    <t>0361</t>
  </si>
  <si>
    <t>0286</t>
  </si>
  <si>
    <t>85</t>
  </si>
  <si>
    <t>3.17</t>
  </si>
  <si>
    <t>126</t>
  </si>
  <si>
    <t>11.60</t>
  </si>
  <si>
    <t>0/30</t>
  </si>
  <si>
    <t>101/7</t>
  </si>
  <si>
    <t>1221</t>
  </si>
  <si>
    <t>182</t>
  </si>
  <si>
    <t>0358</t>
  </si>
  <si>
    <t>0270</t>
  </si>
  <si>
    <t>95</t>
  </si>
  <si>
    <t>3.57</t>
  </si>
  <si>
    <t>8.24</t>
  </si>
  <si>
    <t>.38</t>
  </si>
  <si>
    <t>100/3</t>
  </si>
  <si>
    <t>6370</t>
  </si>
  <si>
    <t>181</t>
  </si>
  <si>
    <t>0344</t>
  </si>
  <si>
    <t>0239</t>
  </si>
  <si>
    <t>116</t>
  </si>
  <si>
    <t>4.35</t>
  </si>
  <si>
    <t>10.35</t>
  </si>
  <si>
    <t>.40</t>
  </si>
  <si>
    <t>100/20</t>
  </si>
  <si>
    <t>96/11</t>
  </si>
  <si>
    <t>5019</t>
  </si>
  <si>
    <t>09-9160</t>
  </si>
  <si>
    <t>180</t>
  </si>
  <si>
    <t>0325-LX</t>
  </si>
  <si>
    <t>0206</t>
  </si>
  <si>
    <t>3.29</t>
  </si>
  <si>
    <t>9.79</t>
  </si>
  <si>
    <t>70/30</t>
  </si>
  <si>
    <t>93/1</t>
  </si>
  <si>
    <t>898</t>
  </si>
  <si>
    <t>179</t>
  </si>
  <si>
    <t>0306</t>
  </si>
  <si>
    <t>0202</t>
  </si>
  <si>
    <t>3.52</t>
  </si>
  <si>
    <t>122</t>
  </si>
  <si>
    <t>12.09</t>
  </si>
  <si>
    <t>60/40</t>
  </si>
  <si>
    <t>99/1</t>
  </si>
  <si>
    <t>81E</t>
  </si>
  <si>
    <t>8298</t>
  </si>
  <si>
    <t>178</t>
  </si>
  <si>
    <t>0301-LX</t>
  </si>
  <si>
    <t>0201</t>
  </si>
  <si>
    <t>82</t>
  </si>
  <si>
    <t>3.07</t>
  </si>
  <si>
    <t>110</t>
  </si>
  <si>
    <t>10.09</t>
  </si>
  <si>
    <t>.33</t>
  </si>
  <si>
    <t>90/100</t>
  </si>
  <si>
    <t>106/4</t>
  </si>
  <si>
    <t>4169</t>
  </si>
  <si>
    <t>177</t>
  </si>
  <si>
    <t>0300</t>
  </si>
  <si>
    <t>0184</t>
  </si>
  <si>
    <t>3.95</t>
  </si>
  <si>
    <t>9.76</t>
  </si>
  <si>
    <t>.37</t>
  </si>
  <si>
    <t>98/3</t>
  </si>
  <si>
    <t>6137</t>
  </si>
  <si>
    <t>176</t>
  </si>
  <si>
    <t>0274</t>
  </si>
  <si>
    <t>0181</t>
  </si>
  <si>
    <t>119</t>
  </si>
  <si>
    <t>4.46</t>
  </si>
  <si>
    <t>131</t>
  </si>
  <si>
    <t>12.06</t>
  </si>
  <si>
    <t>97/3</t>
  </si>
  <si>
    <t>7181</t>
  </si>
  <si>
    <t>6299</t>
  </si>
  <si>
    <t>175</t>
  </si>
  <si>
    <t>027</t>
  </si>
  <si>
    <t>0150</t>
  </si>
  <si>
    <t>54</t>
  </si>
  <si>
    <t>2.04</t>
  </si>
  <si>
    <t>8.90</t>
  </si>
  <si>
    <t>.24</t>
  </si>
  <si>
    <t>50/10</t>
  </si>
  <si>
    <t>100/2</t>
  </si>
  <si>
    <t>7135</t>
  </si>
  <si>
    <t>174</t>
  </si>
  <si>
    <t>0123</t>
  </si>
  <si>
    <t>111</t>
  </si>
  <si>
    <t>4.16</t>
  </si>
  <si>
    <t>108</t>
  </si>
  <si>
    <t>9.95</t>
  </si>
  <si>
    <t>20/20</t>
  </si>
  <si>
    <t>107/5</t>
  </si>
  <si>
    <t>413</t>
  </si>
  <si>
    <t>173</t>
  </si>
  <si>
    <t>0110</t>
  </si>
  <si>
    <t>55</t>
  </si>
  <si>
    <t>2.02</t>
  </si>
  <si>
    <t>11.32</t>
  </si>
  <si>
    <t>.30</t>
  </si>
  <si>
    <t>101/1</t>
  </si>
  <si>
    <t>8186</t>
  </si>
  <si>
    <t>172</t>
  </si>
  <si>
    <t>098</t>
  </si>
  <si>
    <t>124</t>
  </si>
  <si>
    <t>4.64</t>
  </si>
  <si>
    <t>114</t>
  </si>
  <si>
    <t>10.52</t>
  </si>
  <si>
    <t>104/3</t>
  </si>
  <si>
    <t>618</t>
  </si>
  <si>
    <t>171</t>
  </si>
  <si>
    <t>0194</t>
  </si>
  <si>
    <t>096</t>
  </si>
  <si>
    <t>125</t>
  </si>
  <si>
    <t>4.67</t>
  </si>
  <si>
    <t>94</t>
  </si>
  <si>
    <t>8.61</t>
  </si>
  <si>
    <t>.28</t>
  </si>
  <si>
    <t>96/4</t>
  </si>
  <si>
    <t>8213</t>
  </si>
  <si>
    <t>4279</t>
  </si>
  <si>
    <t>170</t>
  </si>
  <si>
    <t>0193</t>
  </si>
  <si>
    <t>095</t>
  </si>
  <si>
    <t>62</t>
  </si>
  <si>
    <t>2.33</t>
  </si>
  <si>
    <t>10.21</t>
  </si>
  <si>
    <t>.49</t>
  </si>
  <si>
    <t>92/2</t>
  </si>
  <si>
    <t>7159</t>
  </si>
  <si>
    <t>169</t>
  </si>
  <si>
    <t>0190</t>
  </si>
  <si>
    <t>83</t>
  </si>
  <si>
    <t>3.12</t>
  </si>
  <si>
    <t>9.41</t>
  </si>
  <si>
    <t>101/4</t>
  </si>
  <si>
    <t>5108</t>
  </si>
  <si>
    <t>168</t>
  </si>
  <si>
    <t>019-LX</t>
  </si>
  <si>
    <t>086</t>
  </si>
  <si>
    <t>147</t>
  </si>
  <si>
    <t>5.51</t>
  </si>
  <si>
    <t>8.69</t>
  </si>
  <si>
    <t>60/0</t>
  </si>
  <si>
    <t>96/3</t>
  </si>
  <si>
    <t>6325</t>
  </si>
  <si>
    <t>167</t>
  </si>
  <si>
    <t>0186</t>
  </si>
  <si>
    <t>3.64</t>
  </si>
  <si>
    <t>101</t>
  </si>
  <si>
    <t>9.29</t>
  </si>
  <si>
    <t>101/6</t>
  </si>
  <si>
    <t>2184</t>
  </si>
  <si>
    <t>166</t>
  </si>
  <si>
    <t>075</t>
  </si>
  <si>
    <t>71</t>
  </si>
  <si>
    <t>2.65</t>
  </si>
  <si>
    <t>8.28</t>
  </si>
  <si>
    <t>7090</t>
  </si>
  <si>
    <t>5178</t>
  </si>
  <si>
    <t>165</t>
  </si>
  <si>
    <t>018</t>
  </si>
  <si>
    <t>100</t>
  </si>
  <si>
    <t>3.75</t>
  </si>
  <si>
    <t>104</t>
  </si>
  <si>
    <t>9.58</t>
  </si>
  <si>
    <t>.36</t>
  </si>
  <si>
    <t>20/30</t>
  </si>
  <si>
    <t>89/2</t>
  </si>
  <si>
    <t>7118</t>
  </si>
  <si>
    <t>164</t>
  </si>
  <si>
    <t>0169</t>
  </si>
  <si>
    <t>068</t>
  </si>
  <si>
    <t>70</t>
  </si>
  <si>
    <t>2.64</t>
  </si>
  <si>
    <t>10.26</t>
  </si>
  <si>
    <t>.41</t>
  </si>
  <si>
    <t>70/90</t>
  </si>
  <si>
    <t>105/2</t>
  </si>
  <si>
    <t>7212</t>
  </si>
  <si>
    <t>163</t>
  </si>
  <si>
    <t>0168</t>
  </si>
  <si>
    <t>067</t>
  </si>
  <si>
    <t>9.36</t>
  </si>
  <si>
    <t>90/50</t>
  </si>
  <si>
    <t>706</t>
  </si>
  <si>
    <t>162</t>
  </si>
  <si>
    <t>016</t>
  </si>
  <si>
    <t>064</t>
  </si>
  <si>
    <t>121</t>
  </si>
  <si>
    <t>4.55</t>
  </si>
  <si>
    <t>9.75</t>
  </si>
  <si>
    <t>102/7</t>
  </si>
  <si>
    <t>2155</t>
  </si>
  <si>
    <t>161</t>
  </si>
  <si>
    <t>0153</t>
  </si>
  <si>
    <t>063</t>
  </si>
  <si>
    <t>4.74</t>
  </si>
  <si>
    <t>.47</t>
  </si>
  <si>
    <t>5233</t>
  </si>
  <si>
    <t>160</t>
  </si>
  <si>
    <t>0151</t>
  </si>
  <si>
    <t>060</t>
  </si>
  <si>
    <t>3.19</t>
  </si>
  <si>
    <t>96</t>
  </si>
  <si>
    <t>8.85</t>
  </si>
  <si>
    <t>70/40</t>
  </si>
  <si>
    <t>95/3</t>
  </si>
  <si>
    <t>6246</t>
  </si>
  <si>
    <t>159</t>
  </si>
  <si>
    <t>058</t>
  </si>
  <si>
    <t>152</t>
  </si>
  <si>
    <t>5.71</t>
  </si>
  <si>
    <t>10.45</t>
  </si>
  <si>
    <t>40/30</t>
  </si>
  <si>
    <t>99/2</t>
  </si>
  <si>
    <t>6185</t>
  </si>
  <si>
    <t>158</t>
  </si>
  <si>
    <t>0148</t>
  </si>
  <si>
    <t>3.67</t>
  </si>
  <si>
    <t>9.43</t>
  </si>
  <si>
    <t>8233</t>
  </si>
  <si>
    <t>157</t>
  </si>
  <si>
    <t>0147-OX</t>
  </si>
  <si>
    <t>036</t>
  </si>
  <si>
    <t>77</t>
  </si>
  <si>
    <t>2.89</t>
  </si>
  <si>
    <t>9.19</t>
  </si>
  <si>
    <t>91/3</t>
  </si>
  <si>
    <t>6134</t>
  </si>
  <si>
    <t>156</t>
  </si>
  <si>
    <t>0129</t>
  </si>
  <si>
    <t>030</t>
  </si>
  <si>
    <t>9.56</t>
  </si>
  <si>
    <t>91/1</t>
  </si>
  <si>
    <t>8341</t>
  </si>
  <si>
    <t>155</t>
  </si>
  <si>
    <t>0122</t>
  </si>
  <si>
    <t>008</t>
  </si>
  <si>
    <t>120</t>
  </si>
  <si>
    <t>4.36</t>
  </si>
  <si>
    <t>10.31</t>
  </si>
  <si>
    <t>10/20</t>
  </si>
  <si>
    <t>8188</t>
  </si>
  <si>
    <t>154</t>
  </si>
  <si>
    <t>DOB</t>
  </si>
  <si>
    <t>AHA EPD's as of 2/26/21</t>
  </si>
  <si>
    <t>left/right</t>
  </si>
  <si>
    <t>CHB</t>
  </si>
  <si>
    <t>IMF</t>
  </si>
  <si>
    <t>REA</t>
  </si>
  <si>
    <t>CEM</t>
  </si>
  <si>
    <t>M&amp;G</t>
  </si>
  <si>
    <t>Milk</t>
  </si>
  <si>
    <t>SC</t>
  </si>
  <si>
    <t>YL</t>
  </si>
  <si>
    <t>WN</t>
  </si>
  <si>
    <t>BW</t>
  </si>
  <si>
    <t>CED</t>
  </si>
  <si>
    <t>IMF Ratio</t>
  </si>
  <si>
    <t>Adj. IMF</t>
  </si>
  <si>
    <t>REA Ratio</t>
  </si>
  <si>
    <t>Adj. REA</t>
  </si>
  <si>
    <t>Rib Fat</t>
  </si>
  <si>
    <t>PGMT</t>
  </si>
  <si>
    <t>Sale Wt</t>
  </si>
  <si>
    <t>YR</t>
  </si>
  <si>
    <t>WR</t>
  </si>
  <si>
    <t>Sire ID</t>
  </si>
  <si>
    <t>Dam ID</t>
  </si>
  <si>
    <t>Herd ID</t>
  </si>
  <si>
    <r>
      <t xml:space="preserve">Set: </t>
    </r>
    <r>
      <rPr>
        <b/>
        <sz val="9"/>
        <color theme="1"/>
        <rFont val="Verdana"/>
        <family val="2"/>
      </rPr>
      <t>2020_Spring_Calves-Herf.beth (N=356)</t>
    </r>
  </si>
  <si>
    <t xml:space="preserve">Performance Listing: </t>
  </si>
  <si>
    <t>Adj Wn Wt</t>
  </si>
  <si>
    <t>Dam WR</t>
  </si>
  <si>
    <t>Adj. YL Wt</t>
  </si>
  <si>
    <t>adj.</t>
  </si>
  <si>
    <t>Harrell Hereford Ranch ~ Feature Heifers</t>
  </si>
  <si>
    <t>ID</t>
  </si>
  <si>
    <t>LOT</t>
  </si>
  <si>
    <t>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</si>
</sst>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/d/yy;@"/>
    <numFmt numFmtId="165" formatCode="??"/>
    <numFmt numFmtId="166" formatCode="_(&quot;$&quot;* #,##0_);_(&quot;$&quot;* \(#,##0\);_(&quot;$&quot;* &quot;-&quot;??_);_(@_)"/>
    <numFmt numFmtId="167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Verdana"/>
      <family val="2"/>
    </font>
    <font>
      <b/>
      <sz val="10"/>
      <color theme="1"/>
      <name val="Verdana"/>
      <family val="2"/>
    </font>
    <font>
      <sz val="9"/>
      <name val="Arial"/>
      <family val="2"/>
    </font>
    <font>
      <sz val="8"/>
      <name val="Arial"/>
      <family val="2"/>
    </font>
    <font>
      <sz val="11"/>
      <color theme="9" tint="-0.499984740745262"/>
      <name val="Calibri"/>
      <family val="2"/>
      <scheme val="minor"/>
    </font>
    <font>
      <b/>
      <sz val="10"/>
      <color theme="9" tint="-0.499984740745262"/>
      <name val="Verdana"/>
      <family val="2"/>
    </font>
    <font>
      <sz val="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6"/>
      <name val="Times New Roman"/>
      <family val="1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color theme="0"/>
      <name val="Verdana"/>
      <family val="2"/>
    </font>
    <font>
      <b/>
      <sz val="8"/>
      <color theme="0"/>
      <name val="Arial"/>
      <family val="2"/>
    </font>
    <font>
      <b/>
      <sz val="8"/>
      <color theme="0"/>
      <name val="Verdana"/>
      <family val="2"/>
    </font>
    <font>
      <b/>
      <sz val="7"/>
      <color theme="0"/>
      <name val="Arial"/>
      <family val="2"/>
    </font>
    <font>
      <b/>
      <sz val="8.5"/>
      <color theme="0"/>
      <name val="Arial"/>
      <family val="2"/>
    </font>
    <font>
      <sz val="8"/>
      <color rgb="FF0000FF"/>
      <name val="Calibri"/>
      <family val="2"/>
      <scheme val="minor"/>
    </font>
    <font>
      <b/>
      <sz val="9"/>
      <color theme="1"/>
      <name val="Verdana"/>
      <family val="2"/>
    </font>
    <font>
      <u/>
      <sz val="10"/>
      <color theme="10"/>
      <name val="Times New Roman"/>
      <family val="1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b/>
      <i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indexed="5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999999"/>
      </left>
      <right/>
      <top/>
      <bottom style="medium">
        <color rgb="FF999999"/>
      </bottom>
      <diagonal/>
    </border>
  </borders>
  <cellStyleXfs count="23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5" fillId="0" borderId="0"/>
    <xf numFmtId="0" fontId="15" fillId="0" borderId="0"/>
    <xf numFmtId="0" fontId="1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" fillId="0" borderId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6" fillId="0" borderId="0"/>
    <xf numFmtId="0" fontId="15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</cellStyleXfs>
  <cellXfs count="69">
    <xf numFmtId="0" fontId="0" fillId="0" borderId="0" xfId="0"/>
    <xf numFmtId="0" fontId="0" fillId="9" borderId="0" xfId="0" applyFill="1"/>
    <xf numFmtId="0" fontId="0" fillId="9" borderId="0" xfId="0" applyFill="1" applyAlignment="1">
      <alignment horizontal="center"/>
    </xf>
    <xf numFmtId="0" fontId="2" fillId="9" borderId="0" xfId="0" applyFont="1" applyFill="1"/>
    <xf numFmtId="0" fontId="3" fillId="9" borderId="0" xfId="0" applyFont="1" applyFill="1"/>
    <xf numFmtId="0" fontId="0" fillId="9" borderId="0" xfId="0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12" fillId="9" borderId="0" xfId="0" applyFont="1" applyFill="1"/>
    <xf numFmtId="166" fontId="10" fillId="10" borderId="1" xfId="1" applyNumberFormat="1" applyFont="1" applyFill="1" applyBorder="1" applyAlignment="1">
      <alignment horizontal="center" wrapText="1"/>
    </xf>
    <xf numFmtId="2" fontId="10" fillId="10" borderId="1" xfId="0" applyNumberFormat="1" applyFont="1" applyFill="1" applyBorder="1" applyAlignment="1">
      <alignment horizontal="center" wrapText="1"/>
    </xf>
    <xf numFmtId="0" fontId="14" fillId="9" borderId="0" xfId="0" applyFont="1" applyFill="1"/>
    <xf numFmtId="164" fontId="16" fillId="11" borderId="1" xfId="3" applyNumberFormat="1" applyFont="1" applyFill="1" applyBorder="1" applyAlignment="1">
      <alignment horizontal="left" vertical="top"/>
    </xf>
    <xf numFmtId="164" fontId="16" fillId="11" borderId="1" xfId="3" applyNumberFormat="1" applyFont="1" applyFill="1" applyBorder="1" applyAlignment="1">
      <alignment horizontal="center" vertical="top"/>
    </xf>
    <xf numFmtId="0" fontId="17" fillId="11" borderId="1" xfId="4" applyFont="1" applyFill="1" applyBorder="1" applyAlignment="1">
      <alignment horizontal="left" vertical="top"/>
    </xf>
    <xf numFmtId="164" fontId="18" fillId="11" borderId="1" xfId="3" applyNumberFormat="1" applyFont="1" applyFill="1" applyBorder="1" applyAlignment="1">
      <alignment horizontal="center" vertical="center"/>
    </xf>
    <xf numFmtId="164" fontId="19" fillId="11" borderId="1" xfId="3" applyNumberFormat="1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 wrapText="1"/>
    </xf>
    <xf numFmtId="0" fontId="20" fillId="13" borderId="0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1" fillId="14" borderId="1" xfId="5" applyFont="1" applyFill="1" applyBorder="1" applyAlignment="1">
      <alignment horizontal="center" vertical="center" wrapText="1"/>
    </xf>
    <xf numFmtId="0" fontId="23" fillId="14" borderId="1" xfId="5" applyFont="1" applyFill="1" applyBorder="1" applyAlignment="1">
      <alignment horizontal="center" vertical="center" wrapText="1"/>
    </xf>
    <xf numFmtId="0" fontId="24" fillId="14" borderId="1" xfId="3" applyFont="1" applyFill="1" applyBorder="1" applyAlignment="1">
      <alignment horizontal="center" vertical="center" wrapText="1"/>
    </xf>
    <xf numFmtId="0" fontId="5" fillId="9" borderId="0" xfId="0" applyFont="1" applyFill="1" applyAlignment="1">
      <alignment wrapText="1"/>
    </xf>
    <xf numFmtId="0" fontId="0" fillId="0" borderId="0" xfId="0" applyFill="1"/>
    <xf numFmtId="0" fontId="26" fillId="9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26" fillId="9" borderId="0" xfId="0" applyFont="1" applyFill="1" applyAlignment="1">
      <alignment wrapText="1"/>
    </xf>
    <xf numFmtId="2" fontId="10" fillId="0" borderId="1" xfId="0" applyNumberFormat="1" applyFont="1" applyFill="1" applyBorder="1" applyAlignment="1">
      <alignment horizontal="center" wrapText="1"/>
    </xf>
    <xf numFmtId="166" fontId="10" fillId="0" borderId="1" xfId="1" applyNumberFormat="1" applyFont="1" applyFill="1" applyBorder="1" applyAlignment="1">
      <alignment horizontal="center" wrapText="1"/>
    </xf>
    <xf numFmtId="2" fontId="10" fillId="10" borderId="1" xfId="0" applyNumberFormat="1" applyFont="1" applyFill="1" applyBorder="1" applyAlignment="1">
      <alignment horizontal="center" vertical="center" wrapText="1"/>
    </xf>
    <xf numFmtId="166" fontId="10" fillId="10" borderId="1" xfId="1" applyNumberFormat="1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3" fillId="9" borderId="0" xfId="0" applyFont="1" applyFill="1" applyBorder="1"/>
    <xf numFmtId="0" fontId="0" fillId="9" borderId="0" xfId="0" applyFill="1" applyBorder="1" applyAlignment="1">
      <alignment horizontal="center"/>
    </xf>
    <xf numFmtId="0" fontId="0" fillId="9" borderId="0" xfId="0" applyFill="1" applyBorder="1"/>
    <xf numFmtId="0" fontId="2" fillId="9" borderId="0" xfId="0" applyFont="1" applyFill="1" applyBorder="1"/>
    <xf numFmtId="0" fontId="30" fillId="9" borderId="0" xfId="0" applyFont="1" applyFill="1" applyBorder="1" applyAlignment="1">
      <alignment horizontal="center" vertical="center"/>
    </xf>
    <xf numFmtId="0" fontId="25" fillId="9" borderId="0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wrapText="1"/>
    </xf>
    <xf numFmtId="49" fontId="13" fillId="10" borderId="3" xfId="0" applyNumberFormat="1" applyFont="1" applyFill="1" applyBorder="1" applyAlignment="1">
      <alignment wrapText="1"/>
    </xf>
    <xf numFmtId="49" fontId="9" fillId="10" borderId="3" xfId="0" applyNumberFormat="1" applyFont="1" applyFill="1" applyBorder="1" applyAlignment="1">
      <alignment wrapText="1"/>
    </xf>
    <xf numFmtId="49" fontId="9" fillId="10" borderId="3" xfId="0" applyNumberFormat="1" applyFont="1" applyFill="1" applyBorder="1" applyAlignment="1">
      <alignment vertical="center" wrapText="1"/>
    </xf>
    <xf numFmtId="0" fontId="18" fillId="11" borderId="1" xfId="3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49" fontId="10" fillId="0" borderId="1" xfId="0" quotePrefix="1" applyNumberFormat="1" applyFont="1" applyFill="1" applyBorder="1" applyAlignment="1">
      <alignment horizontal="center" wrapText="1"/>
    </xf>
    <xf numFmtId="167" fontId="10" fillId="0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164" fontId="11" fillId="10" borderId="1" xfId="0" applyNumberFormat="1" applyFont="1" applyFill="1" applyBorder="1" applyAlignment="1">
      <alignment horizontal="center" wrapText="1"/>
    </xf>
    <xf numFmtId="49" fontId="10" fillId="10" borderId="1" xfId="0" applyNumberFormat="1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wrapText="1"/>
    </xf>
    <xf numFmtId="1" fontId="7" fillId="10" borderId="1" xfId="0" applyNumberFormat="1" applyFont="1" applyFill="1" applyBorder="1" applyAlignment="1">
      <alignment horizontal="center" wrapText="1"/>
    </xf>
    <xf numFmtId="49" fontId="10" fillId="10" borderId="1" xfId="0" quotePrefix="1" applyNumberFormat="1" applyFont="1" applyFill="1" applyBorder="1" applyAlignment="1">
      <alignment horizontal="center" wrapText="1"/>
    </xf>
    <xf numFmtId="167" fontId="10" fillId="10" borderId="1" xfId="0" applyNumberFormat="1" applyFont="1" applyFill="1" applyBorder="1" applyAlignment="1">
      <alignment horizontal="center" wrapText="1"/>
    </xf>
    <xf numFmtId="164" fontId="11" fillId="10" borderId="1" xfId="0" applyNumberFormat="1" applyFont="1" applyFill="1" applyBorder="1" applyAlignment="1">
      <alignment horizontal="center" vertical="center" wrapText="1"/>
    </xf>
    <xf numFmtId="49" fontId="10" fillId="10" borderId="1" xfId="0" applyNumberFormat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1" fontId="7" fillId="10" borderId="1" xfId="0" applyNumberFormat="1" applyFont="1" applyFill="1" applyBorder="1" applyAlignment="1">
      <alignment horizontal="center" vertical="center" wrapText="1"/>
    </xf>
    <xf numFmtId="167" fontId="10" fillId="10" borderId="1" xfId="0" applyNumberFormat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/>
    </xf>
  </cellXfs>
  <cellStyles count="23">
    <cellStyle name="60% - Accent1 2" xfId="6"/>
    <cellStyle name="60% - Accent2 2" xfId="7"/>
    <cellStyle name="60% - Accent3 2" xfId="8"/>
    <cellStyle name="60% - Accent4 2" xfId="9"/>
    <cellStyle name="60% - Accent5 2" xfId="10"/>
    <cellStyle name="60% - Accent6 2" xfId="11"/>
    <cellStyle name="Comma 2" xfId="12"/>
    <cellStyle name="Currency" xfId="1" builtinId="4"/>
    <cellStyle name="Hyperlink 2" xfId="13"/>
    <cellStyle name="Neutral 2" xfId="14"/>
    <cellStyle name="Normal" xfId="0" builtinId="0"/>
    <cellStyle name="Normal 2" xfId="3"/>
    <cellStyle name="Normal 3" xfId="5"/>
    <cellStyle name="Normal 4" xfId="15"/>
    <cellStyle name="Normal 5" xfId="16"/>
    <cellStyle name="Normal 5 2" xfId="4"/>
    <cellStyle name="Normal 5 3" xfId="17"/>
    <cellStyle name="Normal 5 4" xfId="18"/>
    <cellStyle name="Normal 6" xfId="19"/>
    <cellStyle name="Normal 7" xfId="20"/>
    <cellStyle name="Normal 8" xfId="2"/>
    <cellStyle name="Percent 2" xfId="21"/>
    <cellStyle name="Title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showGridLines="0" tabSelected="1" topLeftCell="B1" zoomScale="110" zoomScaleNormal="110" workbookViewId="0">
      <selection activeCell="C20" sqref="C20"/>
    </sheetView>
  </sheetViews>
  <sheetFormatPr defaultColWidth="9.140625" defaultRowHeight="15" x14ac:dyDescent="0.25"/>
  <cols>
    <col min="1" max="1" width="40.42578125" style="1" hidden="1" customWidth="1"/>
    <col min="2" max="2" width="5" style="6" customWidth="1"/>
    <col min="3" max="3" width="7.28515625" style="5" customWidth="1"/>
    <col min="4" max="4" width="6.42578125" style="4" customWidth="1"/>
    <col min="5" max="5" width="6" style="2" customWidth="1"/>
    <col min="6" max="6" width="5.42578125" style="2" customWidth="1"/>
    <col min="7" max="7" width="4.28515625" style="1" customWidth="1"/>
    <col min="8" max="8" width="5.42578125" style="1" customWidth="1"/>
    <col min="9" max="9" width="5.140625" style="1" customWidth="1"/>
    <col min="10" max="10" width="5.7109375" style="3" customWidth="1"/>
    <col min="11" max="12" width="6.28515625" style="1" customWidth="1"/>
    <col min="13" max="13" width="6" style="1" customWidth="1"/>
    <col min="14" max="14" width="6.85546875" style="1" customWidth="1"/>
    <col min="15" max="15" width="5.28515625" style="1" customWidth="1"/>
    <col min="16" max="16" width="6.28515625" style="1" customWidth="1"/>
    <col min="17" max="17" width="6.85546875" style="1" customWidth="1"/>
    <col min="18" max="18" width="5.85546875" style="1" customWidth="1"/>
    <col min="19" max="19" width="6.140625" style="1" customWidth="1"/>
    <col min="20" max="20" width="5.42578125" style="1" customWidth="1"/>
    <col min="21" max="26" width="5.140625" style="1" customWidth="1"/>
    <col min="27" max="27" width="5.5703125" style="1" customWidth="1"/>
    <col min="28" max="29" width="5.140625" style="1" customWidth="1"/>
    <col min="30" max="30" width="6.28515625" style="1" customWidth="1"/>
    <col min="31" max="16384" width="9.140625" style="1"/>
  </cols>
  <sheetData>
    <row r="1" spans="1:30" ht="8.25" customHeight="1" x14ac:dyDescent="0.25">
      <c r="A1" s="27" t="s">
        <v>365</v>
      </c>
      <c r="B1" s="26"/>
      <c r="C1" s="25"/>
      <c r="W1" s="24"/>
      <c r="X1" s="24"/>
      <c r="AA1" s="24"/>
    </row>
    <row r="2" spans="1:30" ht="15" customHeight="1" x14ac:dyDescent="0.25">
      <c r="A2" s="23" t="s">
        <v>364</v>
      </c>
      <c r="B2" s="33"/>
      <c r="C2" s="34"/>
      <c r="D2" s="35"/>
      <c r="E2" s="36"/>
      <c r="F2" s="36"/>
      <c r="G2" s="37"/>
      <c r="H2" s="37"/>
      <c r="I2" s="37"/>
      <c r="J2" s="38"/>
      <c r="K2" s="37"/>
      <c r="L2" s="37"/>
      <c r="M2" s="37"/>
      <c r="N2" s="37"/>
      <c r="O2" s="39" t="s">
        <v>370</v>
      </c>
      <c r="P2" s="37"/>
      <c r="Q2" s="37"/>
      <c r="R2" s="37"/>
      <c r="S2" s="37"/>
      <c r="T2" s="37"/>
      <c r="U2" s="37"/>
      <c r="V2" s="37"/>
      <c r="W2" s="37"/>
      <c r="X2" s="40"/>
      <c r="Y2" s="37"/>
      <c r="Z2" s="37"/>
      <c r="AA2" s="37"/>
      <c r="AB2" s="37"/>
      <c r="AC2" s="37"/>
      <c r="AD2" s="37"/>
    </row>
    <row r="3" spans="1:30" ht="41.25" customHeight="1" thickBot="1" x14ac:dyDescent="0.3">
      <c r="A3" s="32" t="s">
        <v>363</v>
      </c>
      <c r="B3" s="19" t="s">
        <v>372</v>
      </c>
      <c r="C3" s="19" t="s">
        <v>371</v>
      </c>
      <c r="D3" s="19" t="s">
        <v>338</v>
      </c>
      <c r="E3" s="19" t="s">
        <v>362</v>
      </c>
      <c r="F3" s="19" t="s">
        <v>361</v>
      </c>
      <c r="G3" s="19" t="s">
        <v>350</v>
      </c>
      <c r="H3" s="19" t="s">
        <v>366</v>
      </c>
      <c r="I3" s="19" t="s">
        <v>360</v>
      </c>
      <c r="J3" s="22" t="s">
        <v>367</v>
      </c>
      <c r="K3" s="19" t="s">
        <v>368</v>
      </c>
      <c r="L3" s="19" t="s">
        <v>359</v>
      </c>
      <c r="M3" s="21" t="s">
        <v>358</v>
      </c>
      <c r="N3" s="21" t="s">
        <v>357</v>
      </c>
      <c r="O3" s="20" t="s">
        <v>356</v>
      </c>
      <c r="P3" s="20" t="s">
        <v>355</v>
      </c>
      <c r="Q3" s="20" t="s">
        <v>354</v>
      </c>
      <c r="R3" s="20" t="s">
        <v>353</v>
      </c>
      <c r="S3" s="20" t="s">
        <v>352</v>
      </c>
      <c r="T3" s="19" t="s">
        <v>351</v>
      </c>
      <c r="U3" s="19" t="s">
        <v>350</v>
      </c>
      <c r="V3" s="19" t="s">
        <v>349</v>
      </c>
      <c r="W3" s="19" t="s">
        <v>348</v>
      </c>
      <c r="X3" s="19" t="s">
        <v>346</v>
      </c>
      <c r="Y3" s="19" t="s">
        <v>345</v>
      </c>
      <c r="Z3" s="19" t="s">
        <v>344</v>
      </c>
      <c r="AA3" s="19" t="s">
        <v>347</v>
      </c>
      <c r="AB3" s="19" t="s">
        <v>343</v>
      </c>
      <c r="AC3" s="19" t="s">
        <v>342</v>
      </c>
      <c r="AD3" s="19" t="s">
        <v>341</v>
      </c>
    </row>
    <row r="4" spans="1:30" s="11" customFormat="1" ht="11.25" customHeight="1" x14ac:dyDescent="0.15">
      <c r="A4" s="18"/>
      <c r="B4" s="17"/>
      <c r="C4" s="15"/>
      <c r="D4" s="15"/>
      <c r="E4" s="15"/>
      <c r="F4" s="15"/>
      <c r="G4" s="15"/>
      <c r="H4" s="15"/>
      <c r="I4" s="15"/>
      <c r="J4" s="16"/>
      <c r="K4" s="15"/>
      <c r="L4" s="15"/>
      <c r="M4" s="45"/>
      <c r="N4" s="45" t="s">
        <v>340</v>
      </c>
      <c r="O4" s="45" t="s">
        <v>369</v>
      </c>
      <c r="P4" s="45"/>
      <c r="Q4" s="45"/>
      <c r="R4" s="45"/>
      <c r="S4" s="45"/>
      <c r="T4" s="12"/>
      <c r="U4" s="12"/>
      <c r="V4" s="12"/>
      <c r="W4" s="14" t="s">
        <v>339</v>
      </c>
      <c r="X4" s="12"/>
      <c r="Y4" s="12"/>
      <c r="Z4" s="12"/>
      <c r="AA4" s="12"/>
      <c r="AB4" s="12"/>
      <c r="AC4" s="13"/>
      <c r="AD4" s="13"/>
    </row>
    <row r="5" spans="1:30" ht="18" customHeight="1" thickBot="1" x14ac:dyDescent="0.3">
      <c r="A5" s="41" t="s">
        <v>331</v>
      </c>
      <c r="B5" s="46" t="s">
        <v>337</v>
      </c>
      <c r="C5" s="46" t="s">
        <v>331</v>
      </c>
      <c r="D5" s="47">
        <v>43856</v>
      </c>
      <c r="E5" s="48" t="s">
        <v>336</v>
      </c>
      <c r="F5" s="48" t="s">
        <v>137</v>
      </c>
      <c r="G5" s="49">
        <v>66</v>
      </c>
      <c r="H5" s="49">
        <v>654</v>
      </c>
      <c r="I5" s="50">
        <v>101</v>
      </c>
      <c r="J5" s="49" t="s">
        <v>193</v>
      </c>
      <c r="K5" s="50">
        <v>951</v>
      </c>
      <c r="L5" s="50">
        <v>102</v>
      </c>
      <c r="M5" s="51">
        <v>955</v>
      </c>
      <c r="N5" s="52" t="s">
        <v>335</v>
      </c>
      <c r="O5" s="52" t="s">
        <v>220</v>
      </c>
      <c r="P5" s="52" t="s">
        <v>334</v>
      </c>
      <c r="Q5" s="52" t="s">
        <v>257</v>
      </c>
      <c r="R5" s="52" t="s">
        <v>333</v>
      </c>
      <c r="S5" s="52" t="s">
        <v>332</v>
      </c>
      <c r="T5" s="53">
        <v>8</v>
      </c>
      <c r="U5" s="53">
        <v>0.3</v>
      </c>
      <c r="V5" s="49">
        <v>55</v>
      </c>
      <c r="W5" s="49">
        <v>89</v>
      </c>
      <c r="X5" s="49">
        <v>31</v>
      </c>
      <c r="Y5" s="49">
        <v>59</v>
      </c>
      <c r="Z5" s="53">
        <v>6.5</v>
      </c>
      <c r="AA5" s="53">
        <v>1.7</v>
      </c>
      <c r="AB5" s="28">
        <v>0.57999999999999996</v>
      </c>
      <c r="AC5" s="28">
        <v>0.16</v>
      </c>
      <c r="AD5" s="29">
        <v>125</v>
      </c>
    </row>
    <row r="6" spans="1:30" s="8" customFormat="1" ht="18" customHeight="1" thickBot="1" x14ac:dyDescent="0.3">
      <c r="A6" s="42" t="s">
        <v>330</v>
      </c>
      <c r="B6" s="54" t="s">
        <v>329</v>
      </c>
      <c r="C6" s="54" t="s">
        <v>325</v>
      </c>
      <c r="D6" s="55">
        <v>43859</v>
      </c>
      <c r="E6" s="56" t="s">
        <v>328</v>
      </c>
      <c r="F6" s="56" t="s">
        <v>7</v>
      </c>
      <c r="G6" s="57">
        <v>68</v>
      </c>
      <c r="H6" s="57">
        <v>593</v>
      </c>
      <c r="I6" s="58">
        <v>91</v>
      </c>
      <c r="J6" s="57" t="s">
        <v>327</v>
      </c>
      <c r="K6" s="58">
        <v>909</v>
      </c>
      <c r="L6" s="58">
        <v>97</v>
      </c>
      <c r="M6" s="59">
        <v>910</v>
      </c>
      <c r="N6" s="60" t="s">
        <v>15</v>
      </c>
      <c r="O6" s="60" t="s">
        <v>26</v>
      </c>
      <c r="P6" s="60" t="s">
        <v>326</v>
      </c>
      <c r="Q6" s="60" t="s">
        <v>76</v>
      </c>
      <c r="R6" s="60" t="s">
        <v>124</v>
      </c>
      <c r="S6" s="60" t="s">
        <v>83</v>
      </c>
      <c r="T6" s="61">
        <v>10.5</v>
      </c>
      <c r="U6" s="61">
        <v>2.6</v>
      </c>
      <c r="V6" s="57">
        <v>54</v>
      </c>
      <c r="W6" s="57">
        <v>94</v>
      </c>
      <c r="X6" s="57">
        <v>29</v>
      </c>
      <c r="Y6" s="57">
        <v>56</v>
      </c>
      <c r="Z6" s="61">
        <v>9.6</v>
      </c>
      <c r="AA6" s="61">
        <v>0.7</v>
      </c>
      <c r="AB6" s="10">
        <v>0.41</v>
      </c>
      <c r="AC6" s="10">
        <v>0.02</v>
      </c>
      <c r="AD6" s="9">
        <v>110</v>
      </c>
    </row>
    <row r="7" spans="1:30" ht="18" customHeight="1" thickBot="1" x14ac:dyDescent="0.3">
      <c r="A7" s="43" t="s">
        <v>324</v>
      </c>
      <c r="B7" s="54" t="s">
        <v>323</v>
      </c>
      <c r="C7" s="54" t="s">
        <v>317</v>
      </c>
      <c r="D7" s="55">
        <v>43861</v>
      </c>
      <c r="E7" s="56" t="s">
        <v>322</v>
      </c>
      <c r="F7" s="56" t="s">
        <v>3</v>
      </c>
      <c r="G7" s="57">
        <v>82</v>
      </c>
      <c r="H7" s="57">
        <v>558</v>
      </c>
      <c r="I7" s="58">
        <v>92</v>
      </c>
      <c r="J7" s="57" t="s">
        <v>321</v>
      </c>
      <c r="K7" s="58">
        <v>909</v>
      </c>
      <c r="L7" s="58">
        <v>102</v>
      </c>
      <c r="M7" s="59">
        <v>965</v>
      </c>
      <c r="N7" s="56" t="s">
        <v>147</v>
      </c>
      <c r="O7" s="56" t="s">
        <v>14</v>
      </c>
      <c r="P7" s="56" t="s">
        <v>320</v>
      </c>
      <c r="Q7" s="56" t="s">
        <v>255</v>
      </c>
      <c r="R7" s="56" t="s">
        <v>319</v>
      </c>
      <c r="S7" s="56" t="s">
        <v>318</v>
      </c>
      <c r="T7" s="61">
        <v>1.1000000000000001</v>
      </c>
      <c r="U7" s="61">
        <v>4.7</v>
      </c>
      <c r="V7" s="57">
        <v>61</v>
      </c>
      <c r="W7" s="57">
        <v>101</v>
      </c>
      <c r="X7" s="57">
        <v>29</v>
      </c>
      <c r="Y7" s="57">
        <v>59</v>
      </c>
      <c r="Z7" s="61">
        <v>2.7</v>
      </c>
      <c r="AA7" s="61">
        <v>1.3</v>
      </c>
      <c r="AB7" s="10">
        <v>0.35</v>
      </c>
      <c r="AC7" s="10">
        <v>-0.05</v>
      </c>
      <c r="AD7" s="9">
        <v>99</v>
      </c>
    </row>
    <row r="8" spans="1:30" ht="18" customHeight="1" thickBot="1" x14ac:dyDescent="0.3">
      <c r="A8" s="41" t="s">
        <v>316</v>
      </c>
      <c r="B8" s="46" t="s">
        <v>315</v>
      </c>
      <c r="C8" s="46" t="s">
        <v>64</v>
      </c>
      <c r="D8" s="47">
        <v>43864</v>
      </c>
      <c r="E8" s="48" t="s">
        <v>314</v>
      </c>
      <c r="F8" s="48" t="s">
        <v>137</v>
      </c>
      <c r="G8" s="49">
        <v>68</v>
      </c>
      <c r="H8" s="49">
        <v>629</v>
      </c>
      <c r="I8" s="50">
        <v>97</v>
      </c>
      <c r="J8" s="49" t="s">
        <v>39</v>
      </c>
      <c r="K8" s="50">
        <v>979</v>
      </c>
      <c r="L8" s="50">
        <v>105</v>
      </c>
      <c r="M8" s="51">
        <v>975</v>
      </c>
      <c r="N8" s="48" t="s">
        <v>87</v>
      </c>
      <c r="O8" s="48" t="s">
        <v>210</v>
      </c>
      <c r="P8" s="48" t="s">
        <v>313</v>
      </c>
      <c r="Q8" s="48" t="s">
        <v>104</v>
      </c>
      <c r="R8" s="48" t="s">
        <v>312</v>
      </c>
      <c r="S8" s="48" t="s">
        <v>242</v>
      </c>
      <c r="T8" s="53">
        <v>3.7</v>
      </c>
      <c r="U8" s="53">
        <v>1.6</v>
      </c>
      <c r="V8" s="49">
        <v>55</v>
      </c>
      <c r="W8" s="49">
        <v>90</v>
      </c>
      <c r="X8" s="49">
        <v>39</v>
      </c>
      <c r="Y8" s="49">
        <v>66</v>
      </c>
      <c r="Z8" s="53">
        <v>4.0999999999999996</v>
      </c>
      <c r="AA8" s="53">
        <v>1.2</v>
      </c>
      <c r="AB8" s="28">
        <v>0.53</v>
      </c>
      <c r="AC8" s="28">
        <v>0.16</v>
      </c>
      <c r="AD8" s="29">
        <v>127</v>
      </c>
    </row>
    <row r="9" spans="1:30" ht="18" customHeight="1" thickBot="1" x14ac:dyDescent="0.3">
      <c r="A9" s="41" t="s">
        <v>311</v>
      </c>
      <c r="B9" s="46" t="s">
        <v>310</v>
      </c>
      <c r="C9" s="46" t="s">
        <v>303</v>
      </c>
      <c r="D9" s="47">
        <v>43865</v>
      </c>
      <c r="E9" s="48" t="s">
        <v>309</v>
      </c>
      <c r="F9" s="48" t="s">
        <v>3</v>
      </c>
      <c r="G9" s="49">
        <v>80</v>
      </c>
      <c r="H9" s="49">
        <v>547</v>
      </c>
      <c r="I9" s="50">
        <v>90</v>
      </c>
      <c r="J9" s="49" t="s">
        <v>308</v>
      </c>
      <c r="K9" s="50">
        <v>839</v>
      </c>
      <c r="L9" s="50">
        <v>94</v>
      </c>
      <c r="M9" s="51">
        <v>875</v>
      </c>
      <c r="N9" s="48" t="s">
        <v>307</v>
      </c>
      <c r="O9" s="48" t="s">
        <v>69</v>
      </c>
      <c r="P9" s="48" t="s">
        <v>306</v>
      </c>
      <c r="Q9" s="48" t="s">
        <v>199</v>
      </c>
      <c r="R9" s="48" t="s">
        <v>305</v>
      </c>
      <c r="S9" s="48" t="s">
        <v>304</v>
      </c>
      <c r="T9" s="53">
        <v>6.1</v>
      </c>
      <c r="U9" s="53">
        <v>2.9</v>
      </c>
      <c r="V9" s="49">
        <v>51</v>
      </c>
      <c r="W9" s="49">
        <v>78</v>
      </c>
      <c r="X9" s="49">
        <v>37</v>
      </c>
      <c r="Y9" s="49">
        <v>63</v>
      </c>
      <c r="Z9" s="53">
        <v>6.4</v>
      </c>
      <c r="AA9" s="53">
        <v>1.3</v>
      </c>
      <c r="AB9" s="28">
        <v>0.44</v>
      </c>
      <c r="AC9" s="28">
        <v>0.34</v>
      </c>
      <c r="AD9" s="29">
        <v>133</v>
      </c>
    </row>
    <row r="10" spans="1:30" ht="15.75" customHeight="1" thickBot="1" x14ac:dyDescent="0.3">
      <c r="A10" s="43" t="s">
        <v>170</v>
      </c>
      <c r="B10" s="54" t="s">
        <v>302</v>
      </c>
      <c r="C10" s="54" t="s">
        <v>295</v>
      </c>
      <c r="D10" s="55">
        <v>43865</v>
      </c>
      <c r="E10" s="56" t="s">
        <v>301</v>
      </c>
      <c r="F10" s="56" t="s">
        <v>137</v>
      </c>
      <c r="G10" s="57">
        <v>80</v>
      </c>
      <c r="H10" s="57">
        <v>624</v>
      </c>
      <c r="I10" s="58">
        <v>103</v>
      </c>
      <c r="J10" s="57" t="s">
        <v>300</v>
      </c>
      <c r="K10" s="58">
        <v>958</v>
      </c>
      <c r="L10" s="58">
        <v>107</v>
      </c>
      <c r="M10" s="59">
        <v>1005</v>
      </c>
      <c r="N10" s="56" t="s">
        <v>299</v>
      </c>
      <c r="O10" s="56" t="s">
        <v>116</v>
      </c>
      <c r="P10" s="56" t="s">
        <v>298</v>
      </c>
      <c r="Q10" s="56" t="s">
        <v>297</v>
      </c>
      <c r="R10" s="56" t="s">
        <v>296</v>
      </c>
      <c r="S10" s="56" t="s">
        <v>94</v>
      </c>
      <c r="T10" s="61">
        <v>-3.7</v>
      </c>
      <c r="U10" s="61">
        <v>3.3</v>
      </c>
      <c r="V10" s="57">
        <v>60</v>
      </c>
      <c r="W10" s="57">
        <v>99</v>
      </c>
      <c r="X10" s="57">
        <v>33</v>
      </c>
      <c r="Y10" s="57">
        <v>63</v>
      </c>
      <c r="Z10" s="61">
        <v>0.4</v>
      </c>
      <c r="AA10" s="61">
        <v>1</v>
      </c>
      <c r="AB10" s="10">
        <v>0.59</v>
      </c>
      <c r="AC10" s="10">
        <v>0.14000000000000001</v>
      </c>
      <c r="AD10" s="9">
        <v>110</v>
      </c>
    </row>
    <row r="11" spans="1:30" ht="18" customHeight="1" thickBot="1" x14ac:dyDescent="0.3">
      <c r="A11" s="43" t="s">
        <v>294</v>
      </c>
      <c r="B11" s="54" t="s">
        <v>293</v>
      </c>
      <c r="C11" s="54" t="s">
        <v>289</v>
      </c>
      <c r="D11" s="55">
        <v>43865</v>
      </c>
      <c r="E11" s="56" t="s">
        <v>292</v>
      </c>
      <c r="F11" s="56" t="s">
        <v>3</v>
      </c>
      <c r="G11" s="57">
        <v>90</v>
      </c>
      <c r="H11" s="57">
        <v>608</v>
      </c>
      <c r="I11" s="58">
        <v>100</v>
      </c>
      <c r="J11" s="58" t="s">
        <v>228</v>
      </c>
      <c r="K11" s="58">
        <v>948</v>
      </c>
      <c r="L11" s="58">
        <v>106</v>
      </c>
      <c r="M11" s="59">
        <v>1000</v>
      </c>
      <c r="N11" s="56" t="s">
        <v>27</v>
      </c>
      <c r="O11" s="56" t="s">
        <v>291</v>
      </c>
      <c r="P11" s="56" t="s">
        <v>284</v>
      </c>
      <c r="Q11" s="56" t="s">
        <v>22</v>
      </c>
      <c r="R11" s="56" t="s">
        <v>290</v>
      </c>
      <c r="S11" s="56" t="s">
        <v>96</v>
      </c>
      <c r="T11" s="61">
        <v>0.3</v>
      </c>
      <c r="U11" s="61">
        <v>4.7</v>
      </c>
      <c r="V11" s="57">
        <v>56</v>
      </c>
      <c r="W11" s="57">
        <v>92</v>
      </c>
      <c r="X11" s="57">
        <v>38</v>
      </c>
      <c r="Y11" s="57">
        <v>66</v>
      </c>
      <c r="Z11" s="61">
        <v>0.8</v>
      </c>
      <c r="AA11" s="61">
        <v>2.2000000000000002</v>
      </c>
      <c r="AB11" s="10">
        <v>0.69</v>
      </c>
      <c r="AC11" s="10">
        <v>0.08</v>
      </c>
      <c r="AD11" s="9">
        <v>118</v>
      </c>
    </row>
    <row r="12" spans="1:30" ht="18" customHeight="1" thickBot="1" x14ac:dyDescent="0.3">
      <c r="A12" s="41" t="s">
        <v>288</v>
      </c>
      <c r="B12" s="46" t="s">
        <v>287</v>
      </c>
      <c r="C12" s="46" t="s">
        <v>281</v>
      </c>
      <c r="D12" s="47">
        <v>43865</v>
      </c>
      <c r="E12" s="48" t="s">
        <v>286</v>
      </c>
      <c r="F12" s="48" t="s">
        <v>2</v>
      </c>
      <c r="G12" s="49">
        <v>74</v>
      </c>
      <c r="H12" s="49">
        <v>554</v>
      </c>
      <c r="I12" s="50">
        <v>91</v>
      </c>
      <c r="J12" s="50" t="s">
        <v>285</v>
      </c>
      <c r="K12" s="50">
        <v>834</v>
      </c>
      <c r="L12" s="50">
        <v>93</v>
      </c>
      <c r="M12" s="51">
        <v>885</v>
      </c>
      <c r="N12" s="48" t="s">
        <v>87</v>
      </c>
      <c r="O12" s="48" t="s">
        <v>155</v>
      </c>
      <c r="P12" s="48" t="s">
        <v>284</v>
      </c>
      <c r="Q12" s="48" t="s">
        <v>22</v>
      </c>
      <c r="R12" s="48" t="s">
        <v>283</v>
      </c>
      <c r="S12" s="48" t="s">
        <v>282</v>
      </c>
      <c r="T12" s="53">
        <v>7.1</v>
      </c>
      <c r="U12" s="53">
        <v>2.2999999999999998</v>
      </c>
      <c r="V12" s="49">
        <v>51</v>
      </c>
      <c r="W12" s="49">
        <v>66</v>
      </c>
      <c r="X12" s="49">
        <v>37</v>
      </c>
      <c r="Y12" s="49">
        <v>63</v>
      </c>
      <c r="Z12" s="53">
        <v>9.5</v>
      </c>
      <c r="AA12" s="53">
        <v>1.6</v>
      </c>
      <c r="AB12" s="28">
        <v>0.28000000000000003</v>
      </c>
      <c r="AC12" s="28">
        <v>0.16</v>
      </c>
      <c r="AD12" s="29">
        <v>124</v>
      </c>
    </row>
    <row r="13" spans="1:30" ht="18" customHeight="1" thickBot="1" x14ac:dyDescent="0.3">
      <c r="A13" s="41" t="s">
        <v>280</v>
      </c>
      <c r="B13" s="46" t="s">
        <v>279</v>
      </c>
      <c r="C13" s="46" t="s">
        <v>275</v>
      </c>
      <c r="D13" s="47">
        <v>43866</v>
      </c>
      <c r="E13" s="48" t="s">
        <v>278</v>
      </c>
      <c r="F13" s="48" t="s">
        <v>212</v>
      </c>
      <c r="G13" s="49">
        <v>82</v>
      </c>
      <c r="H13" s="49">
        <v>637</v>
      </c>
      <c r="I13" s="50">
        <v>105</v>
      </c>
      <c r="J13" s="50" t="s">
        <v>28</v>
      </c>
      <c r="K13" s="50">
        <v>913</v>
      </c>
      <c r="L13" s="50">
        <v>102</v>
      </c>
      <c r="M13" s="51">
        <v>925</v>
      </c>
      <c r="N13" s="48" t="s">
        <v>277</v>
      </c>
      <c r="O13" s="48" t="s">
        <v>69</v>
      </c>
      <c r="P13" s="48" t="s">
        <v>276</v>
      </c>
      <c r="Q13" s="48" t="s">
        <v>44</v>
      </c>
      <c r="R13" s="48" t="s">
        <v>256</v>
      </c>
      <c r="S13" s="48" t="s">
        <v>255</v>
      </c>
      <c r="T13" s="53">
        <v>1.4</v>
      </c>
      <c r="U13" s="53">
        <v>4.5</v>
      </c>
      <c r="V13" s="49">
        <v>70</v>
      </c>
      <c r="W13" s="49">
        <v>112</v>
      </c>
      <c r="X13" s="49">
        <v>27</v>
      </c>
      <c r="Y13" s="49">
        <v>61</v>
      </c>
      <c r="Z13" s="53">
        <v>3.3</v>
      </c>
      <c r="AA13" s="53">
        <v>1.4</v>
      </c>
      <c r="AB13" s="28">
        <v>0.21</v>
      </c>
      <c r="AC13" s="28">
        <v>0.28000000000000003</v>
      </c>
      <c r="AD13" s="29">
        <v>126</v>
      </c>
    </row>
    <row r="14" spans="1:30" ht="18" customHeight="1" thickBot="1" x14ac:dyDescent="0.3">
      <c r="A14" s="41" t="s">
        <v>274</v>
      </c>
      <c r="B14" s="54" t="s">
        <v>273</v>
      </c>
      <c r="C14" s="54" t="s">
        <v>265</v>
      </c>
      <c r="D14" s="55">
        <v>43866</v>
      </c>
      <c r="E14" s="56" t="s">
        <v>272</v>
      </c>
      <c r="F14" s="56" t="s">
        <v>5</v>
      </c>
      <c r="G14" s="57">
        <v>80</v>
      </c>
      <c r="H14" s="57">
        <v>657</v>
      </c>
      <c r="I14" s="58">
        <v>108</v>
      </c>
      <c r="J14" s="58" t="s">
        <v>271</v>
      </c>
      <c r="K14" s="58">
        <v>984</v>
      </c>
      <c r="L14" s="58">
        <v>110</v>
      </c>
      <c r="M14" s="59">
        <v>1015</v>
      </c>
      <c r="N14" s="56" t="s">
        <v>270</v>
      </c>
      <c r="O14" s="56" t="s">
        <v>269</v>
      </c>
      <c r="P14" s="56" t="s">
        <v>268</v>
      </c>
      <c r="Q14" s="56" t="s">
        <v>180</v>
      </c>
      <c r="R14" s="56" t="s">
        <v>267</v>
      </c>
      <c r="S14" s="56" t="s">
        <v>266</v>
      </c>
      <c r="T14" s="61">
        <v>5.3</v>
      </c>
      <c r="U14" s="61">
        <v>1.6</v>
      </c>
      <c r="V14" s="57">
        <v>56</v>
      </c>
      <c r="W14" s="57">
        <v>90</v>
      </c>
      <c r="X14" s="57">
        <v>30</v>
      </c>
      <c r="Y14" s="57">
        <v>58</v>
      </c>
      <c r="Z14" s="61">
        <v>4.5</v>
      </c>
      <c r="AA14" s="61">
        <v>0.9</v>
      </c>
      <c r="AB14" s="10">
        <v>0.68</v>
      </c>
      <c r="AC14" s="10">
        <v>0.05</v>
      </c>
      <c r="AD14" s="9">
        <v>104</v>
      </c>
    </row>
    <row r="15" spans="1:30" ht="18" customHeight="1" thickBot="1" x14ac:dyDescent="0.3">
      <c r="A15" s="41" t="s">
        <v>264</v>
      </c>
      <c r="B15" s="54" t="s">
        <v>263</v>
      </c>
      <c r="C15" s="54" t="s">
        <v>42</v>
      </c>
      <c r="D15" s="55">
        <v>43867</v>
      </c>
      <c r="E15" s="56" t="s">
        <v>262</v>
      </c>
      <c r="F15" s="56" t="s">
        <v>3</v>
      </c>
      <c r="G15" s="57">
        <v>83</v>
      </c>
      <c r="H15" s="57">
        <v>545</v>
      </c>
      <c r="I15" s="58">
        <v>90</v>
      </c>
      <c r="J15" s="58" t="s">
        <v>261</v>
      </c>
      <c r="K15" s="58">
        <v>835</v>
      </c>
      <c r="L15" s="58">
        <v>93</v>
      </c>
      <c r="M15" s="59">
        <v>855</v>
      </c>
      <c r="N15" s="56" t="s">
        <v>260</v>
      </c>
      <c r="O15" s="56" t="s">
        <v>259</v>
      </c>
      <c r="P15" s="56" t="s">
        <v>258</v>
      </c>
      <c r="Q15" s="56" t="s">
        <v>257</v>
      </c>
      <c r="R15" s="56" t="s">
        <v>256</v>
      </c>
      <c r="S15" s="56" t="s">
        <v>255</v>
      </c>
      <c r="T15" s="61">
        <v>7.3</v>
      </c>
      <c r="U15" s="61">
        <v>2.7</v>
      </c>
      <c r="V15" s="57">
        <v>49</v>
      </c>
      <c r="W15" s="57">
        <v>74</v>
      </c>
      <c r="X15" s="57">
        <v>25</v>
      </c>
      <c r="Y15" s="57">
        <v>49</v>
      </c>
      <c r="Z15" s="61">
        <v>6.6</v>
      </c>
      <c r="AA15" s="61">
        <v>1.4</v>
      </c>
      <c r="AB15" s="10">
        <v>0.34</v>
      </c>
      <c r="AC15" s="10">
        <v>0.16</v>
      </c>
      <c r="AD15" s="9">
        <v>101</v>
      </c>
    </row>
    <row r="16" spans="1:30" ht="18" customHeight="1" thickBot="1" x14ac:dyDescent="0.3">
      <c r="A16" s="41" t="s">
        <v>254</v>
      </c>
      <c r="B16" s="46" t="s">
        <v>253</v>
      </c>
      <c r="C16" s="46" t="s">
        <v>247</v>
      </c>
      <c r="D16" s="47">
        <v>43867</v>
      </c>
      <c r="E16" s="48" t="s">
        <v>252</v>
      </c>
      <c r="F16" s="48" t="s">
        <v>251</v>
      </c>
      <c r="G16" s="49">
        <v>85</v>
      </c>
      <c r="H16" s="49">
        <v>594</v>
      </c>
      <c r="I16" s="50">
        <v>98</v>
      </c>
      <c r="J16" s="50" t="s">
        <v>165</v>
      </c>
      <c r="K16" s="50">
        <v>942</v>
      </c>
      <c r="L16" s="50">
        <v>105</v>
      </c>
      <c r="M16" s="51">
        <v>995</v>
      </c>
      <c r="N16" s="48" t="s">
        <v>27</v>
      </c>
      <c r="O16" s="48" t="s">
        <v>86</v>
      </c>
      <c r="P16" s="48" t="s">
        <v>250</v>
      </c>
      <c r="Q16" s="48" t="s">
        <v>83</v>
      </c>
      <c r="R16" s="48" t="s">
        <v>249</v>
      </c>
      <c r="S16" s="48" t="s">
        <v>248</v>
      </c>
      <c r="T16" s="53">
        <v>0.9</v>
      </c>
      <c r="U16" s="53">
        <v>5.3</v>
      </c>
      <c r="V16" s="49">
        <v>59</v>
      </c>
      <c r="W16" s="49">
        <v>87</v>
      </c>
      <c r="X16" s="49">
        <v>31</v>
      </c>
      <c r="Y16" s="49">
        <v>60</v>
      </c>
      <c r="Z16" s="53">
        <v>5.9</v>
      </c>
      <c r="AA16" s="53">
        <v>1.3</v>
      </c>
      <c r="AB16" s="28">
        <v>0.25</v>
      </c>
      <c r="AC16" s="28">
        <v>0.01</v>
      </c>
      <c r="AD16" s="29">
        <v>94</v>
      </c>
    </row>
    <row r="17" spans="1:30" ht="18" customHeight="1" thickBot="1" x14ac:dyDescent="0.3">
      <c r="A17" s="41" t="s">
        <v>152</v>
      </c>
      <c r="B17" s="46" t="s">
        <v>246</v>
      </c>
      <c r="C17" s="46" t="s">
        <v>20</v>
      </c>
      <c r="D17" s="47">
        <v>43868</v>
      </c>
      <c r="E17" s="48" t="s">
        <v>245</v>
      </c>
      <c r="F17" s="48" t="s">
        <v>137</v>
      </c>
      <c r="G17" s="49">
        <v>80</v>
      </c>
      <c r="H17" s="49">
        <v>577</v>
      </c>
      <c r="I17" s="50">
        <v>95</v>
      </c>
      <c r="J17" s="50" t="s">
        <v>244</v>
      </c>
      <c r="K17" s="50">
        <v>879</v>
      </c>
      <c r="L17" s="50">
        <v>98</v>
      </c>
      <c r="M17" s="51">
        <v>925</v>
      </c>
      <c r="N17" s="48" t="s">
        <v>27</v>
      </c>
      <c r="O17" s="48" t="s">
        <v>210</v>
      </c>
      <c r="P17" s="48" t="s">
        <v>243</v>
      </c>
      <c r="Q17" s="48" t="s">
        <v>242</v>
      </c>
      <c r="R17" s="48" t="s">
        <v>241</v>
      </c>
      <c r="S17" s="48" t="s">
        <v>76</v>
      </c>
      <c r="T17" s="53">
        <v>0.7</v>
      </c>
      <c r="U17" s="53">
        <v>1.6</v>
      </c>
      <c r="V17" s="49">
        <v>61</v>
      </c>
      <c r="W17" s="49">
        <v>92</v>
      </c>
      <c r="X17" s="49">
        <v>34</v>
      </c>
      <c r="Y17" s="49">
        <v>65</v>
      </c>
      <c r="Z17" s="53">
        <v>0.4</v>
      </c>
      <c r="AA17" s="53">
        <v>0.8</v>
      </c>
      <c r="AB17" s="28">
        <v>0.63</v>
      </c>
      <c r="AC17" s="28">
        <v>0.17</v>
      </c>
      <c r="AD17" s="29">
        <v>137</v>
      </c>
    </row>
    <row r="18" spans="1:30" ht="18" customHeight="1" thickBot="1" x14ac:dyDescent="0.3">
      <c r="A18" s="43" t="s">
        <v>240</v>
      </c>
      <c r="B18" s="54" t="s">
        <v>239</v>
      </c>
      <c r="C18" s="54" t="s">
        <v>232</v>
      </c>
      <c r="D18" s="55">
        <v>43868</v>
      </c>
      <c r="E18" s="56" t="s">
        <v>238</v>
      </c>
      <c r="F18" s="56" t="s">
        <v>2</v>
      </c>
      <c r="G18" s="57">
        <v>76</v>
      </c>
      <c r="H18" s="57">
        <v>580</v>
      </c>
      <c r="I18" s="58">
        <v>96</v>
      </c>
      <c r="J18" s="58" t="s">
        <v>237</v>
      </c>
      <c r="K18" s="58">
        <v>875</v>
      </c>
      <c r="L18" s="58">
        <v>98</v>
      </c>
      <c r="M18" s="59">
        <v>905</v>
      </c>
      <c r="N18" s="56" t="s">
        <v>236</v>
      </c>
      <c r="O18" s="56" t="s">
        <v>220</v>
      </c>
      <c r="P18" s="56" t="s">
        <v>235</v>
      </c>
      <c r="Q18" s="56" t="s">
        <v>208</v>
      </c>
      <c r="R18" s="56" t="s">
        <v>234</v>
      </c>
      <c r="S18" s="56" t="s">
        <v>233</v>
      </c>
      <c r="T18" s="61">
        <v>5.4</v>
      </c>
      <c r="U18" s="61">
        <v>2.2000000000000002</v>
      </c>
      <c r="V18" s="57">
        <v>52</v>
      </c>
      <c r="W18" s="57">
        <v>72</v>
      </c>
      <c r="X18" s="57">
        <v>33</v>
      </c>
      <c r="Y18" s="57">
        <v>58</v>
      </c>
      <c r="Z18" s="61">
        <v>8.6999999999999993</v>
      </c>
      <c r="AA18" s="61">
        <v>1.9</v>
      </c>
      <c r="AB18" s="10">
        <v>0.46</v>
      </c>
      <c r="AC18" s="10">
        <v>0.24</v>
      </c>
      <c r="AD18" s="9">
        <v>128</v>
      </c>
    </row>
    <row r="19" spans="1:30" ht="18" customHeight="1" thickBot="1" x14ac:dyDescent="0.3">
      <c r="A19" s="43" t="s">
        <v>231</v>
      </c>
      <c r="B19" s="54" t="s">
        <v>230</v>
      </c>
      <c r="C19" s="54" t="s">
        <v>373</v>
      </c>
      <c r="D19" s="55">
        <v>43869</v>
      </c>
      <c r="E19" s="56" t="s">
        <v>229</v>
      </c>
      <c r="F19" s="56" t="s">
        <v>8</v>
      </c>
      <c r="G19" s="57">
        <v>96</v>
      </c>
      <c r="H19" s="57">
        <v>597</v>
      </c>
      <c r="I19" s="58">
        <v>98</v>
      </c>
      <c r="J19" s="58" t="s">
        <v>228</v>
      </c>
      <c r="K19" s="58">
        <v>848</v>
      </c>
      <c r="L19" s="58">
        <v>95</v>
      </c>
      <c r="M19" s="59">
        <v>880</v>
      </c>
      <c r="N19" s="56" t="s">
        <v>27</v>
      </c>
      <c r="O19" s="56" t="s">
        <v>107</v>
      </c>
      <c r="P19" s="56" t="s">
        <v>227</v>
      </c>
      <c r="Q19" s="56" t="s">
        <v>44</v>
      </c>
      <c r="R19" s="56" t="s">
        <v>226</v>
      </c>
      <c r="S19" s="56" t="s">
        <v>225</v>
      </c>
      <c r="T19" s="61">
        <v>-2.4</v>
      </c>
      <c r="U19" s="61">
        <v>3.5</v>
      </c>
      <c r="V19" s="57">
        <v>57</v>
      </c>
      <c r="W19" s="57">
        <v>88</v>
      </c>
      <c r="X19" s="57">
        <v>34</v>
      </c>
      <c r="Y19" s="57">
        <v>63</v>
      </c>
      <c r="Z19" s="61">
        <v>-0.9</v>
      </c>
      <c r="AA19" s="61">
        <v>0.6</v>
      </c>
      <c r="AB19" s="10">
        <v>0.3</v>
      </c>
      <c r="AC19" s="10">
        <v>-7.0000000000000007E-2</v>
      </c>
      <c r="AD19" s="9">
        <v>99</v>
      </c>
    </row>
    <row r="20" spans="1:30" ht="18" customHeight="1" thickBot="1" x14ac:dyDescent="0.3">
      <c r="A20" s="41" t="s">
        <v>224</v>
      </c>
      <c r="B20" s="46" t="s">
        <v>223</v>
      </c>
      <c r="C20" s="46" t="s">
        <v>216</v>
      </c>
      <c r="D20" s="47">
        <v>43869</v>
      </c>
      <c r="E20" s="48" t="s">
        <v>222</v>
      </c>
      <c r="F20" s="48" t="s">
        <v>137</v>
      </c>
      <c r="G20" s="49">
        <v>76</v>
      </c>
      <c r="H20" s="49">
        <v>530</v>
      </c>
      <c r="I20" s="50">
        <v>87</v>
      </c>
      <c r="J20" s="50" t="s">
        <v>221</v>
      </c>
      <c r="K20" s="50">
        <v>859</v>
      </c>
      <c r="L20" s="50">
        <v>96</v>
      </c>
      <c r="M20" s="51">
        <v>885</v>
      </c>
      <c r="N20" s="48" t="s">
        <v>27</v>
      </c>
      <c r="O20" s="48" t="s">
        <v>220</v>
      </c>
      <c r="P20" s="48" t="s">
        <v>219</v>
      </c>
      <c r="Q20" s="48" t="s">
        <v>180</v>
      </c>
      <c r="R20" s="48" t="s">
        <v>218</v>
      </c>
      <c r="S20" s="48" t="s">
        <v>217</v>
      </c>
      <c r="T20" s="53">
        <v>5.8</v>
      </c>
      <c r="U20" s="53">
        <v>0.7</v>
      </c>
      <c r="V20" s="49">
        <v>49</v>
      </c>
      <c r="W20" s="49">
        <v>81</v>
      </c>
      <c r="X20" s="49">
        <v>38</v>
      </c>
      <c r="Y20" s="49">
        <v>62</v>
      </c>
      <c r="Z20" s="53">
        <v>5.8</v>
      </c>
      <c r="AA20" s="53">
        <v>1.7</v>
      </c>
      <c r="AB20" s="28">
        <v>0.67</v>
      </c>
      <c r="AC20" s="28">
        <v>0.04</v>
      </c>
      <c r="AD20" s="29">
        <v>114</v>
      </c>
    </row>
    <row r="21" spans="1:30" ht="18" customHeight="1" thickBot="1" x14ac:dyDescent="0.3">
      <c r="A21" s="41" t="s">
        <v>215</v>
      </c>
      <c r="B21" s="46" t="s">
        <v>214</v>
      </c>
      <c r="C21" s="46" t="s">
        <v>205</v>
      </c>
      <c r="D21" s="47">
        <v>43869</v>
      </c>
      <c r="E21" s="48" t="s">
        <v>213</v>
      </c>
      <c r="F21" s="48" t="s">
        <v>212</v>
      </c>
      <c r="G21" s="49">
        <v>84</v>
      </c>
      <c r="H21" s="49">
        <v>581</v>
      </c>
      <c r="I21" s="50">
        <v>96</v>
      </c>
      <c r="J21" s="50" t="s">
        <v>211</v>
      </c>
      <c r="K21" s="50">
        <v>921</v>
      </c>
      <c r="L21" s="50">
        <v>103</v>
      </c>
      <c r="M21" s="51">
        <v>970</v>
      </c>
      <c r="N21" s="48" t="s">
        <v>27</v>
      </c>
      <c r="O21" s="48" t="s">
        <v>210</v>
      </c>
      <c r="P21" s="48" t="s">
        <v>209</v>
      </c>
      <c r="Q21" s="48" t="s">
        <v>208</v>
      </c>
      <c r="R21" s="48" t="s">
        <v>207</v>
      </c>
      <c r="S21" s="48" t="s">
        <v>206</v>
      </c>
      <c r="T21" s="53">
        <v>0.8</v>
      </c>
      <c r="U21" s="53">
        <v>4.3</v>
      </c>
      <c r="V21" s="49">
        <v>59</v>
      </c>
      <c r="W21" s="49">
        <v>105</v>
      </c>
      <c r="X21" s="49">
        <v>25</v>
      </c>
      <c r="Y21" s="49">
        <v>55</v>
      </c>
      <c r="Z21" s="53">
        <v>3.5</v>
      </c>
      <c r="AA21" s="53">
        <v>1.4</v>
      </c>
      <c r="AB21" s="28">
        <v>0.28999999999999998</v>
      </c>
      <c r="AC21" s="28">
        <v>0.25</v>
      </c>
      <c r="AD21" s="29">
        <v>130</v>
      </c>
    </row>
    <row r="22" spans="1:30" ht="18" customHeight="1" thickBot="1" x14ac:dyDescent="0.3">
      <c r="A22" s="41" t="s">
        <v>204</v>
      </c>
      <c r="B22" s="54" t="s">
        <v>203</v>
      </c>
      <c r="C22" s="54" t="s">
        <v>196</v>
      </c>
      <c r="D22" s="55">
        <v>43870</v>
      </c>
      <c r="E22" s="56" t="s">
        <v>202</v>
      </c>
      <c r="F22" s="56" t="s">
        <v>3</v>
      </c>
      <c r="G22" s="57">
        <v>86</v>
      </c>
      <c r="H22" s="57">
        <v>656</v>
      </c>
      <c r="I22" s="58">
        <v>108</v>
      </c>
      <c r="J22" s="58" t="s">
        <v>201</v>
      </c>
      <c r="K22" s="58">
        <v>998</v>
      </c>
      <c r="L22" s="58">
        <v>111</v>
      </c>
      <c r="M22" s="59">
        <v>1035</v>
      </c>
      <c r="N22" s="56" t="s">
        <v>27</v>
      </c>
      <c r="O22" s="56" t="s">
        <v>116</v>
      </c>
      <c r="P22" s="56" t="s">
        <v>200</v>
      </c>
      <c r="Q22" s="56" t="s">
        <v>199</v>
      </c>
      <c r="R22" s="56" t="s">
        <v>198</v>
      </c>
      <c r="S22" s="56" t="s">
        <v>197</v>
      </c>
      <c r="T22" s="61">
        <v>-0.6</v>
      </c>
      <c r="U22" s="61">
        <v>5.4</v>
      </c>
      <c r="V22" s="57">
        <v>72</v>
      </c>
      <c r="W22" s="57">
        <v>115</v>
      </c>
      <c r="X22" s="57">
        <v>38</v>
      </c>
      <c r="Y22" s="57">
        <v>74</v>
      </c>
      <c r="Z22" s="61">
        <v>1.2</v>
      </c>
      <c r="AA22" s="61">
        <v>1.8</v>
      </c>
      <c r="AB22" s="10">
        <v>0.56999999999999995</v>
      </c>
      <c r="AC22" s="10">
        <v>0.04</v>
      </c>
      <c r="AD22" s="9">
        <v>134</v>
      </c>
    </row>
    <row r="23" spans="1:30" ht="18" customHeight="1" thickBot="1" x14ac:dyDescent="0.3">
      <c r="A23" s="41" t="s">
        <v>141</v>
      </c>
      <c r="B23" s="54" t="s">
        <v>195</v>
      </c>
      <c r="C23" s="54" t="s">
        <v>188</v>
      </c>
      <c r="D23" s="55">
        <v>43870</v>
      </c>
      <c r="E23" s="56" t="s">
        <v>194</v>
      </c>
      <c r="F23" s="56" t="s">
        <v>7</v>
      </c>
      <c r="G23" s="57">
        <v>75</v>
      </c>
      <c r="H23" s="57">
        <v>660</v>
      </c>
      <c r="I23" s="58">
        <v>101</v>
      </c>
      <c r="J23" s="58" t="s">
        <v>193</v>
      </c>
      <c r="K23" s="58">
        <v>939</v>
      </c>
      <c r="L23" s="58">
        <v>101</v>
      </c>
      <c r="M23" s="59">
        <v>910</v>
      </c>
      <c r="N23" s="56" t="s">
        <v>27</v>
      </c>
      <c r="O23" s="56" t="s">
        <v>192</v>
      </c>
      <c r="P23" s="56" t="s">
        <v>191</v>
      </c>
      <c r="Q23" s="56" t="s">
        <v>33</v>
      </c>
      <c r="R23" s="56" t="s">
        <v>190</v>
      </c>
      <c r="S23" s="56" t="s">
        <v>189</v>
      </c>
      <c r="T23" s="61">
        <v>8.9</v>
      </c>
      <c r="U23" s="61">
        <v>1.6</v>
      </c>
      <c r="V23" s="57">
        <v>52</v>
      </c>
      <c r="W23" s="57">
        <v>89</v>
      </c>
      <c r="X23" s="57">
        <v>37</v>
      </c>
      <c r="Y23" s="57">
        <v>63</v>
      </c>
      <c r="Z23" s="61">
        <v>9.4</v>
      </c>
      <c r="AA23" s="61">
        <v>0.4</v>
      </c>
      <c r="AB23" s="10">
        <v>0.47</v>
      </c>
      <c r="AC23" s="10">
        <v>0.06</v>
      </c>
      <c r="AD23" s="9">
        <v>126</v>
      </c>
    </row>
    <row r="24" spans="1:30" ht="17.25" customHeight="1" thickBot="1" x14ac:dyDescent="0.3">
      <c r="A24" s="41" t="s">
        <v>123</v>
      </c>
      <c r="B24" s="46" t="s">
        <v>187</v>
      </c>
      <c r="C24" s="46" t="s">
        <v>179</v>
      </c>
      <c r="D24" s="47">
        <v>43872</v>
      </c>
      <c r="E24" s="48" t="s">
        <v>186</v>
      </c>
      <c r="F24" s="48" t="s">
        <v>5</v>
      </c>
      <c r="G24" s="49">
        <v>86</v>
      </c>
      <c r="H24" s="49">
        <v>613</v>
      </c>
      <c r="I24" s="50">
        <v>101</v>
      </c>
      <c r="J24" s="50" t="s">
        <v>185</v>
      </c>
      <c r="K24" s="50">
        <v>957</v>
      </c>
      <c r="L24" s="50">
        <v>107</v>
      </c>
      <c r="M24" s="51">
        <v>1000</v>
      </c>
      <c r="N24" s="48" t="s">
        <v>184</v>
      </c>
      <c r="O24" s="48" t="s">
        <v>116</v>
      </c>
      <c r="P24" s="48" t="s">
        <v>183</v>
      </c>
      <c r="Q24" s="48" t="s">
        <v>182</v>
      </c>
      <c r="R24" s="48" t="s">
        <v>181</v>
      </c>
      <c r="S24" s="48" t="s">
        <v>180</v>
      </c>
      <c r="T24" s="53">
        <v>-2.2999999999999998</v>
      </c>
      <c r="U24" s="53">
        <v>4.4000000000000004</v>
      </c>
      <c r="V24" s="49">
        <v>63</v>
      </c>
      <c r="W24" s="49">
        <v>104</v>
      </c>
      <c r="X24" s="49">
        <v>37</v>
      </c>
      <c r="Y24" s="49">
        <v>68</v>
      </c>
      <c r="Z24" s="53">
        <v>-4</v>
      </c>
      <c r="AA24" s="53">
        <v>1.5</v>
      </c>
      <c r="AB24" s="28">
        <v>0.35</v>
      </c>
      <c r="AC24" s="28">
        <v>0.28000000000000003</v>
      </c>
      <c r="AD24" s="29">
        <v>133</v>
      </c>
    </row>
    <row r="25" spans="1:30" ht="18" customHeight="1" thickBot="1" x14ac:dyDescent="0.3">
      <c r="A25" s="41" t="s">
        <v>112</v>
      </c>
      <c r="B25" s="46" t="s">
        <v>178</v>
      </c>
      <c r="C25" s="46" t="s">
        <v>170</v>
      </c>
      <c r="D25" s="47">
        <v>43875</v>
      </c>
      <c r="E25" s="48" t="s">
        <v>177</v>
      </c>
      <c r="F25" s="48" t="s">
        <v>137</v>
      </c>
      <c r="G25" s="49">
        <v>72</v>
      </c>
      <c r="H25" s="49">
        <v>593</v>
      </c>
      <c r="I25" s="50">
        <v>98</v>
      </c>
      <c r="J25" s="50" t="s">
        <v>176</v>
      </c>
      <c r="K25" s="50">
        <v>912</v>
      </c>
      <c r="L25" s="50">
        <v>102</v>
      </c>
      <c r="M25" s="51">
        <v>920</v>
      </c>
      <c r="N25" s="48" t="s">
        <v>175</v>
      </c>
      <c r="O25" s="48" t="s">
        <v>174</v>
      </c>
      <c r="P25" s="48" t="s">
        <v>173</v>
      </c>
      <c r="Q25" s="48" t="s">
        <v>76</v>
      </c>
      <c r="R25" s="48" t="s">
        <v>172</v>
      </c>
      <c r="S25" s="48" t="s">
        <v>171</v>
      </c>
      <c r="T25" s="53">
        <v>6.4</v>
      </c>
      <c r="U25" s="53">
        <v>2</v>
      </c>
      <c r="V25" s="49">
        <v>60</v>
      </c>
      <c r="W25" s="49">
        <v>90</v>
      </c>
      <c r="X25" s="49">
        <v>33</v>
      </c>
      <c r="Y25" s="49">
        <v>63</v>
      </c>
      <c r="Z25" s="53">
        <v>6.5</v>
      </c>
      <c r="AA25" s="53">
        <v>1</v>
      </c>
      <c r="AB25" s="28">
        <v>0.64</v>
      </c>
      <c r="AC25" s="28">
        <v>0.06</v>
      </c>
      <c r="AD25" s="29">
        <v>106</v>
      </c>
    </row>
    <row r="26" spans="1:30" ht="18" customHeight="1" thickBot="1" x14ac:dyDescent="0.3">
      <c r="A26" s="43" t="s">
        <v>169</v>
      </c>
      <c r="B26" s="54" t="s">
        <v>168</v>
      </c>
      <c r="C26" s="54" t="s">
        <v>160</v>
      </c>
      <c r="D26" s="55">
        <v>43879</v>
      </c>
      <c r="E26" s="56" t="s">
        <v>167</v>
      </c>
      <c r="F26" s="56" t="s">
        <v>166</v>
      </c>
      <c r="G26" s="57">
        <v>70</v>
      </c>
      <c r="H26" s="57">
        <v>571</v>
      </c>
      <c r="I26" s="58">
        <v>94</v>
      </c>
      <c r="J26" s="58" t="s">
        <v>165</v>
      </c>
      <c r="K26" s="58">
        <v>888</v>
      </c>
      <c r="L26" s="58">
        <v>99</v>
      </c>
      <c r="M26" s="59">
        <v>900</v>
      </c>
      <c r="N26" s="56" t="s">
        <v>147</v>
      </c>
      <c r="O26" s="56" t="s">
        <v>69</v>
      </c>
      <c r="P26" s="56" t="s">
        <v>164</v>
      </c>
      <c r="Q26" s="56" t="s">
        <v>163</v>
      </c>
      <c r="R26" s="56" t="s">
        <v>162</v>
      </c>
      <c r="S26" s="56" t="s">
        <v>161</v>
      </c>
      <c r="T26" s="61">
        <v>14.3</v>
      </c>
      <c r="U26" s="61">
        <v>-0.4</v>
      </c>
      <c r="V26" s="57">
        <v>43</v>
      </c>
      <c r="W26" s="57">
        <v>70</v>
      </c>
      <c r="X26" s="57">
        <v>30</v>
      </c>
      <c r="Y26" s="57">
        <v>51</v>
      </c>
      <c r="Z26" s="61">
        <v>10.8</v>
      </c>
      <c r="AA26" s="61">
        <v>1.6</v>
      </c>
      <c r="AB26" s="10">
        <v>0.72</v>
      </c>
      <c r="AC26" s="10">
        <v>0.13</v>
      </c>
      <c r="AD26" s="9">
        <v>137</v>
      </c>
    </row>
    <row r="27" spans="1:30" ht="18" customHeight="1" thickBot="1" x14ac:dyDescent="0.3">
      <c r="A27" s="43" t="s">
        <v>159</v>
      </c>
      <c r="B27" s="54" t="s">
        <v>158</v>
      </c>
      <c r="C27" s="54" t="s">
        <v>152</v>
      </c>
      <c r="D27" s="55">
        <v>43879</v>
      </c>
      <c r="E27" s="56" t="s">
        <v>157</v>
      </c>
      <c r="F27" s="56" t="s">
        <v>119</v>
      </c>
      <c r="G27" s="57">
        <v>80</v>
      </c>
      <c r="H27" s="57">
        <v>608</v>
      </c>
      <c r="I27" s="58">
        <v>100</v>
      </c>
      <c r="J27" s="58" t="s">
        <v>156</v>
      </c>
      <c r="K27" s="58">
        <v>959</v>
      </c>
      <c r="L27" s="58">
        <v>107</v>
      </c>
      <c r="M27" s="59">
        <v>975</v>
      </c>
      <c r="N27" s="56" t="s">
        <v>60</v>
      </c>
      <c r="O27" s="56" t="s">
        <v>155</v>
      </c>
      <c r="P27" s="56" t="s">
        <v>154</v>
      </c>
      <c r="Q27" s="56" t="s">
        <v>22</v>
      </c>
      <c r="R27" s="56" t="s">
        <v>153</v>
      </c>
      <c r="S27" s="56" t="s">
        <v>18</v>
      </c>
      <c r="T27" s="61">
        <v>5.7</v>
      </c>
      <c r="U27" s="61">
        <v>2.9</v>
      </c>
      <c r="V27" s="57">
        <v>59</v>
      </c>
      <c r="W27" s="57">
        <v>98</v>
      </c>
      <c r="X27" s="57">
        <v>34</v>
      </c>
      <c r="Y27" s="57">
        <v>64</v>
      </c>
      <c r="Z27" s="61">
        <v>2.8</v>
      </c>
      <c r="AA27" s="61">
        <v>1.4</v>
      </c>
      <c r="AB27" s="10">
        <v>0.28999999999999998</v>
      </c>
      <c r="AC27" s="10">
        <v>0.27</v>
      </c>
      <c r="AD27" s="9">
        <v>120</v>
      </c>
    </row>
    <row r="28" spans="1:30" ht="18" customHeight="1" thickBot="1" x14ac:dyDescent="0.3">
      <c r="A28" s="41" t="s">
        <v>151</v>
      </c>
      <c r="B28" s="46" t="s">
        <v>150</v>
      </c>
      <c r="C28" s="46" t="s">
        <v>141</v>
      </c>
      <c r="D28" s="47">
        <v>43881</v>
      </c>
      <c r="E28" s="48" t="s">
        <v>149</v>
      </c>
      <c r="F28" s="48" t="s">
        <v>137</v>
      </c>
      <c r="G28" s="49">
        <v>84</v>
      </c>
      <c r="H28" s="49">
        <v>594</v>
      </c>
      <c r="I28" s="50">
        <v>98</v>
      </c>
      <c r="J28" s="50" t="s">
        <v>148</v>
      </c>
      <c r="K28" s="50">
        <v>867</v>
      </c>
      <c r="L28" s="50">
        <v>97</v>
      </c>
      <c r="M28" s="51">
        <v>880</v>
      </c>
      <c r="N28" s="48" t="s">
        <v>147</v>
      </c>
      <c r="O28" s="48" t="s">
        <v>146</v>
      </c>
      <c r="P28" s="48" t="s">
        <v>145</v>
      </c>
      <c r="Q28" s="48" t="s">
        <v>144</v>
      </c>
      <c r="R28" s="48" t="s">
        <v>143</v>
      </c>
      <c r="S28" s="48" t="s">
        <v>142</v>
      </c>
      <c r="T28" s="53">
        <v>-0.5</v>
      </c>
      <c r="U28" s="53">
        <v>2.8</v>
      </c>
      <c r="V28" s="49">
        <v>57</v>
      </c>
      <c r="W28" s="49">
        <v>82</v>
      </c>
      <c r="X28" s="49">
        <v>40</v>
      </c>
      <c r="Y28" s="49">
        <v>68</v>
      </c>
      <c r="Z28" s="53">
        <v>0.4</v>
      </c>
      <c r="AA28" s="53">
        <v>1.1000000000000001</v>
      </c>
      <c r="AB28" s="28">
        <v>0.67</v>
      </c>
      <c r="AC28" s="28">
        <v>0.12</v>
      </c>
      <c r="AD28" s="29">
        <v>126</v>
      </c>
    </row>
    <row r="29" spans="1:30" ht="18" customHeight="1" thickBot="1" x14ac:dyDescent="0.3">
      <c r="A29" s="41" t="s">
        <v>140</v>
      </c>
      <c r="B29" s="46" t="s">
        <v>139</v>
      </c>
      <c r="C29" s="46" t="s">
        <v>131</v>
      </c>
      <c r="D29" s="47">
        <v>43881</v>
      </c>
      <c r="E29" s="48" t="s">
        <v>138</v>
      </c>
      <c r="F29" s="48" t="s">
        <v>137</v>
      </c>
      <c r="G29" s="49">
        <v>74</v>
      </c>
      <c r="H29" s="49">
        <v>641</v>
      </c>
      <c r="I29" s="50">
        <v>99</v>
      </c>
      <c r="J29" s="50" t="s">
        <v>136</v>
      </c>
      <c r="K29" s="50">
        <v>964</v>
      </c>
      <c r="L29" s="50">
        <v>103</v>
      </c>
      <c r="M29" s="51">
        <v>920</v>
      </c>
      <c r="N29" s="48" t="s">
        <v>135</v>
      </c>
      <c r="O29" s="48" t="s">
        <v>86</v>
      </c>
      <c r="P29" s="48" t="s">
        <v>134</v>
      </c>
      <c r="Q29" s="48" t="s">
        <v>133</v>
      </c>
      <c r="R29" s="48" t="s">
        <v>132</v>
      </c>
      <c r="S29" s="48" t="s">
        <v>76</v>
      </c>
      <c r="T29" s="53">
        <v>1.1000000000000001</v>
      </c>
      <c r="U29" s="53">
        <v>2.7</v>
      </c>
      <c r="V29" s="49">
        <v>49</v>
      </c>
      <c r="W29" s="49">
        <v>84</v>
      </c>
      <c r="X29" s="49">
        <v>33</v>
      </c>
      <c r="Y29" s="49">
        <v>57</v>
      </c>
      <c r="Z29" s="53">
        <v>2.4</v>
      </c>
      <c r="AA29" s="53">
        <v>1</v>
      </c>
      <c r="AB29" s="28">
        <v>0.62</v>
      </c>
      <c r="AC29" s="28">
        <v>0.13</v>
      </c>
      <c r="AD29" s="29">
        <v>112</v>
      </c>
    </row>
    <row r="30" spans="1:30" ht="18" customHeight="1" thickBot="1" x14ac:dyDescent="0.3">
      <c r="A30" s="43" t="s">
        <v>130</v>
      </c>
      <c r="B30" s="54" t="s">
        <v>129</v>
      </c>
      <c r="C30" s="54" t="s">
        <v>123</v>
      </c>
      <c r="D30" s="55">
        <v>43881</v>
      </c>
      <c r="E30" s="56" t="s">
        <v>128</v>
      </c>
      <c r="F30" s="56" t="s">
        <v>6</v>
      </c>
      <c r="G30" s="57">
        <v>74</v>
      </c>
      <c r="H30" s="57">
        <v>606</v>
      </c>
      <c r="I30" s="58">
        <v>93</v>
      </c>
      <c r="J30" s="58" t="s">
        <v>127</v>
      </c>
      <c r="K30" s="58">
        <v>950</v>
      </c>
      <c r="L30" s="58">
        <v>102</v>
      </c>
      <c r="M30" s="59">
        <v>910</v>
      </c>
      <c r="N30" s="56" t="s">
        <v>126</v>
      </c>
      <c r="O30" s="56" t="s">
        <v>69</v>
      </c>
      <c r="P30" s="56" t="s">
        <v>125</v>
      </c>
      <c r="Q30" s="56" t="s">
        <v>10</v>
      </c>
      <c r="R30" s="56" t="s">
        <v>124</v>
      </c>
      <c r="S30" s="56" t="s">
        <v>83</v>
      </c>
      <c r="T30" s="61">
        <v>11</v>
      </c>
      <c r="U30" s="61">
        <v>1.8</v>
      </c>
      <c r="V30" s="57">
        <v>58</v>
      </c>
      <c r="W30" s="57">
        <v>103</v>
      </c>
      <c r="X30" s="57">
        <v>36</v>
      </c>
      <c r="Y30" s="57">
        <v>65</v>
      </c>
      <c r="Z30" s="61">
        <v>5.8</v>
      </c>
      <c r="AA30" s="61">
        <v>1.2</v>
      </c>
      <c r="AB30" s="10">
        <v>0.54</v>
      </c>
      <c r="AC30" s="10">
        <v>0.26</v>
      </c>
      <c r="AD30" s="9">
        <v>145</v>
      </c>
    </row>
    <row r="31" spans="1:30" ht="18" customHeight="1" thickBot="1" x14ac:dyDescent="0.3">
      <c r="A31" s="43" t="s">
        <v>122</v>
      </c>
      <c r="B31" s="54" t="s">
        <v>121</v>
      </c>
      <c r="C31" s="54" t="s">
        <v>112</v>
      </c>
      <c r="D31" s="55">
        <v>43885</v>
      </c>
      <c r="E31" s="56" t="s">
        <v>120</v>
      </c>
      <c r="F31" s="56" t="s">
        <v>119</v>
      </c>
      <c r="G31" s="57">
        <v>68</v>
      </c>
      <c r="H31" s="57">
        <v>600</v>
      </c>
      <c r="I31" s="58">
        <v>100</v>
      </c>
      <c r="J31" s="58" t="s">
        <v>118</v>
      </c>
      <c r="K31" s="58">
        <v>953</v>
      </c>
      <c r="L31" s="58">
        <v>106</v>
      </c>
      <c r="M31" s="59">
        <v>945</v>
      </c>
      <c r="N31" s="56" t="s">
        <v>117</v>
      </c>
      <c r="O31" s="56" t="s">
        <v>116</v>
      </c>
      <c r="P31" s="56" t="s">
        <v>115</v>
      </c>
      <c r="Q31" s="56" t="s">
        <v>35</v>
      </c>
      <c r="R31" s="56" t="s">
        <v>114</v>
      </c>
      <c r="S31" s="56" t="s">
        <v>113</v>
      </c>
      <c r="T31" s="61">
        <v>12.5</v>
      </c>
      <c r="U31" s="61">
        <v>-0.2</v>
      </c>
      <c r="V31" s="57">
        <v>58</v>
      </c>
      <c r="W31" s="57">
        <v>101</v>
      </c>
      <c r="X31" s="57">
        <v>30</v>
      </c>
      <c r="Y31" s="57">
        <v>59</v>
      </c>
      <c r="Z31" s="61">
        <v>8.3000000000000007</v>
      </c>
      <c r="AA31" s="61">
        <v>1.3</v>
      </c>
      <c r="AB31" s="10">
        <v>0.7</v>
      </c>
      <c r="AC31" s="10">
        <v>0.32</v>
      </c>
      <c r="AD31" s="9">
        <v>162</v>
      </c>
    </row>
    <row r="32" spans="1:30" ht="18" customHeight="1" thickBot="1" x14ac:dyDescent="0.3">
      <c r="A32" s="41" t="s">
        <v>111</v>
      </c>
      <c r="B32" s="46" t="s">
        <v>110</v>
      </c>
      <c r="C32" s="46" t="s">
        <v>103</v>
      </c>
      <c r="D32" s="47">
        <v>43891</v>
      </c>
      <c r="E32" s="48" t="s">
        <v>109</v>
      </c>
      <c r="F32" s="48" t="s">
        <v>0</v>
      </c>
      <c r="G32" s="49">
        <v>72</v>
      </c>
      <c r="H32" s="49">
        <v>594</v>
      </c>
      <c r="I32" s="50">
        <v>98</v>
      </c>
      <c r="J32" s="50" t="s">
        <v>108</v>
      </c>
      <c r="K32" s="50">
        <v>852</v>
      </c>
      <c r="L32" s="50">
        <v>95</v>
      </c>
      <c r="M32" s="51">
        <v>835</v>
      </c>
      <c r="N32" s="48" t="s">
        <v>27</v>
      </c>
      <c r="O32" s="48" t="s">
        <v>107</v>
      </c>
      <c r="P32" s="48" t="s">
        <v>106</v>
      </c>
      <c r="Q32" s="48" t="s">
        <v>83</v>
      </c>
      <c r="R32" s="48" t="s">
        <v>105</v>
      </c>
      <c r="S32" s="48" t="s">
        <v>104</v>
      </c>
      <c r="T32" s="53">
        <v>6.8</v>
      </c>
      <c r="U32" s="53">
        <v>1.4</v>
      </c>
      <c r="V32" s="49">
        <v>57</v>
      </c>
      <c r="W32" s="49">
        <v>85</v>
      </c>
      <c r="X32" s="49">
        <v>20</v>
      </c>
      <c r="Y32" s="49">
        <v>49</v>
      </c>
      <c r="Z32" s="53">
        <v>5.6</v>
      </c>
      <c r="AA32" s="53">
        <v>1.3</v>
      </c>
      <c r="AB32" s="28">
        <v>0.18</v>
      </c>
      <c r="AC32" s="28">
        <v>0.27</v>
      </c>
      <c r="AD32" s="29">
        <v>118</v>
      </c>
    </row>
    <row r="33" spans="1:30" ht="18" customHeight="1" thickBot="1" x14ac:dyDescent="0.3">
      <c r="A33" s="41" t="s">
        <v>102</v>
      </c>
      <c r="B33" s="46" t="s">
        <v>101</v>
      </c>
      <c r="C33" s="46" t="s">
        <v>93</v>
      </c>
      <c r="D33" s="47">
        <v>43895</v>
      </c>
      <c r="E33" s="48" t="s">
        <v>100</v>
      </c>
      <c r="F33" s="48" t="s">
        <v>0</v>
      </c>
      <c r="G33" s="49">
        <v>69</v>
      </c>
      <c r="H33" s="49">
        <v>634</v>
      </c>
      <c r="I33" s="50">
        <v>105</v>
      </c>
      <c r="J33" s="50" t="s">
        <v>99</v>
      </c>
      <c r="K33" s="50">
        <v>933</v>
      </c>
      <c r="L33" s="50">
        <v>104</v>
      </c>
      <c r="M33" s="51">
        <v>920</v>
      </c>
      <c r="N33" s="48" t="s">
        <v>98</v>
      </c>
      <c r="O33" s="48" t="s">
        <v>26</v>
      </c>
      <c r="P33" s="48" t="s">
        <v>97</v>
      </c>
      <c r="Q33" s="48" t="s">
        <v>96</v>
      </c>
      <c r="R33" s="48" t="s">
        <v>95</v>
      </c>
      <c r="S33" s="48" t="s">
        <v>94</v>
      </c>
      <c r="T33" s="53">
        <v>9.3000000000000007</v>
      </c>
      <c r="U33" s="53">
        <v>1.9</v>
      </c>
      <c r="V33" s="49">
        <v>50</v>
      </c>
      <c r="W33" s="49">
        <v>71</v>
      </c>
      <c r="X33" s="49">
        <v>22</v>
      </c>
      <c r="Y33" s="49">
        <v>47</v>
      </c>
      <c r="Z33" s="53">
        <v>5.8</v>
      </c>
      <c r="AA33" s="53">
        <v>0.9</v>
      </c>
      <c r="AB33" s="28">
        <v>0.37</v>
      </c>
      <c r="AC33" s="28">
        <v>-7.0000000000000007E-2</v>
      </c>
      <c r="AD33" s="29">
        <v>80</v>
      </c>
    </row>
    <row r="34" spans="1:30" ht="18" customHeight="1" thickBot="1" x14ac:dyDescent="0.3">
      <c r="A34" s="43" t="s">
        <v>92</v>
      </c>
      <c r="B34" s="54" t="s">
        <v>91</v>
      </c>
      <c r="C34" s="54" t="s">
        <v>82</v>
      </c>
      <c r="D34" s="55">
        <v>43895</v>
      </c>
      <c r="E34" s="56" t="s">
        <v>90</v>
      </c>
      <c r="F34" s="56" t="s">
        <v>89</v>
      </c>
      <c r="G34" s="57">
        <v>86</v>
      </c>
      <c r="H34" s="57">
        <v>651</v>
      </c>
      <c r="I34" s="58">
        <v>107</v>
      </c>
      <c r="J34" s="58" t="s">
        <v>88</v>
      </c>
      <c r="K34" s="58">
        <v>944</v>
      </c>
      <c r="L34" s="58">
        <v>105</v>
      </c>
      <c r="M34" s="59">
        <v>920</v>
      </c>
      <c r="N34" s="56" t="s">
        <v>87</v>
      </c>
      <c r="O34" s="56" t="s">
        <v>86</v>
      </c>
      <c r="P34" s="56" t="s">
        <v>85</v>
      </c>
      <c r="Q34" s="56" t="s">
        <v>33</v>
      </c>
      <c r="R34" s="56" t="s">
        <v>84</v>
      </c>
      <c r="S34" s="56" t="s">
        <v>83</v>
      </c>
      <c r="T34" s="61">
        <v>1.1000000000000001</v>
      </c>
      <c r="U34" s="61">
        <v>5</v>
      </c>
      <c r="V34" s="57">
        <v>65</v>
      </c>
      <c r="W34" s="57">
        <v>108</v>
      </c>
      <c r="X34" s="57">
        <v>30</v>
      </c>
      <c r="Y34" s="57">
        <v>63</v>
      </c>
      <c r="Z34" s="61">
        <v>0.2</v>
      </c>
      <c r="AA34" s="61">
        <v>1</v>
      </c>
      <c r="AB34" s="10">
        <v>0.6</v>
      </c>
      <c r="AC34" s="10">
        <v>-0.1</v>
      </c>
      <c r="AD34" s="9">
        <v>104</v>
      </c>
    </row>
    <row r="35" spans="1:30" ht="18" customHeight="1" thickBot="1" x14ac:dyDescent="0.3">
      <c r="A35" s="43" t="s">
        <v>81</v>
      </c>
      <c r="B35" s="54" t="s">
        <v>80</v>
      </c>
      <c r="C35" s="54" t="s">
        <v>74</v>
      </c>
      <c r="D35" s="55">
        <v>43898</v>
      </c>
      <c r="E35" s="56" t="s">
        <v>79</v>
      </c>
      <c r="F35" s="56" t="s">
        <v>3</v>
      </c>
      <c r="G35" s="57">
        <v>86</v>
      </c>
      <c r="H35" s="57">
        <v>622</v>
      </c>
      <c r="I35" s="58">
        <v>103</v>
      </c>
      <c r="J35" s="58" t="s">
        <v>78</v>
      </c>
      <c r="K35" s="58">
        <v>878</v>
      </c>
      <c r="L35" s="58">
        <v>98</v>
      </c>
      <c r="M35" s="59">
        <v>830</v>
      </c>
      <c r="N35" s="56" t="s">
        <v>27</v>
      </c>
      <c r="O35" s="56" t="s">
        <v>69</v>
      </c>
      <c r="P35" s="56" t="s">
        <v>77</v>
      </c>
      <c r="Q35" s="56" t="s">
        <v>76</v>
      </c>
      <c r="R35" s="56" t="s">
        <v>75</v>
      </c>
      <c r="S35" s="56" t="s">
        <v>35</v>
      </c>
      <c r="T35" s="61">
        <v>-3.3</v>
      </c>
      <c r="U35" s="61">
        <v>5.4</v>
      </c>
      <c r="V35" s="57">
        <v>72</v>
      </c>
      <c r="W35" s="57">
        <v>113</v>
      </c>
      <c r="X35" s="57">
        <v>38</v>
      </c>
      <c r="Y35" s="57">
        <v>74</v>
      </c>
      <c r="Z35" s="61">
        <v>2.8</v>
      </c>
      <c r="AA35" s="61">
        <v>1.5</v>
      </c>
      <c r="AB35" s="10">
        <v>0.39</v>
      </c>
      <c r="AC35" s="10">
        <v>0.06</v>
      </c>
      <c r="AD35" s="9">
        <v>128</v>
      </c>
    </row>
    <row r="36" spans="1:30" ht="18" customHeight="1" thickBot="1" x14ac:dyDescent="0.3">
      <c r="A36" s="41" t="s">
        <v>73</v>
      </c>
      <c r="B36" s="46" t="s">
        <v>72</v>
      </c>
      <c r="C36" s="46" t="s">
        <v>65</v>
      </c>
      <c r="D36" s="47">
        <v>43897</v>
      </c>
      <c r="E36" s="48" t="s">
        <v>1</v>
      </c>
      <c r="F36" s="48" t="s">
        <v>0</v>
      </c>
      <c r="G36" s="49">
        <v>60</v>
      </c>
      <c r="H36" s="49">
        <v>628</v>
      </c>
      <c r="I36" s="50" t="s">
        <v>71</v>
      </c>
      <c r="J36" s="50" t="s">
        <v>70</v>
      </c>
      <c r="K36" s="50">
        <v>918</v>
      </c>
      <c r="L36" s="50">
        <v>103</v>
      </c>
      <c r="M36" s="51">
        <v>895</v>
      </c>
      <c r="N36" s="48" t="s">
        <v>27</v>
      </c>
      <c r="O36" s="48" t="s">
        <v>69</v>
      </c>
      <c r="P36" s="48" t="s">
        <v>68</v>
      </c>
      <c r="Q36" s="48" t="s">
        <v>12</v>
      </c>
      <c r="R36" s="48" t="s">
        <v>67</v>
      </c>
      <c r="S36" s="48" t="s">
        <v>66</v>
      </c>
      <c r="T36" s="53">
        <v>0</v>
      </c>
      <c r="U36" s="53">
        <v>4.5999999999999996</v>
      </c>
      <c r="V36" s="49">
        <v>65</v>
      </c>
      <c r="W36" s="49">
        <v>100</v>
      </c>
      <c r="X36" s="49">
        <v>25</v>
      </c>
      <c r="Y36" s="49">
        <v>57</v>
      </c>
      <c r="Z36" s="53">
        <v>3.7</v>
      </c>
      <c r="AA36" s="53">
        <v>0.9</v>
      </c>
      <c r="AB36" s="28">
        <v>0.2</v>
      </c>
      <c r="AC36" s="28">
        <v>0.04</v>
      </c>
      <c r="AD36" s="29">
        <v>90</v>
      </c>
    </row>
    <row r="37" spans="1:30" ht="18" customHeight="1" thickBot="1" x14ac:dyDescent="0.3">
      <c r="A37" s="41" t="s">
        <v>64</v>
      </c>
      <c r="B37" s="46" t="s">
        <v>63</v>
      </c>
      <c r="C37" s="46" t="s">
        <v>54</v>
      </c>
      <c r="D37" s="47">
        <v>43898</v>
      </c>
      <c r="E37" s="48" t="s">
        <v>62</v>
      </c>
      <c r="F37" s="48" t="s">
        <v>3</v>
      </c>
      <c r="G37" s="49">
        <v>83</v>
      </c>
      <c r="H37" s="49">
        <v>592</v>
      </c>
      <c r="I37" s="50">
        <v>98</v>
      </c>
      <c r="J37" s="50" t="s">
        <v>61</v>
      </c>
      <c r="K37" s="50">
        <v>912</v>
      </c>
      <c r="L37" s="50">
        <v>102</v>
      </c>
      <c r="M37" s="51">
        <v>870</v>
      </c>
      <c r="N37" s="48" t="s">
        <v>60</v>
      </c>
      <c r="O37" s="48" t="s">
        <v>59</v>
      </c>
      <c r="P37" s="48" t="s">
        <v>58</v>
      </c>
      <c r="Q37" s="48" t="s">
        <v>57</v>
      </c>
      <c r="R37" s="48" t="s">
        <v>56</v>
      </c>
      <c r="S37" s="48" t="s">
        <v>55</v>
      </c>
      <c r="T37" s="53">
        <v>0.9</v>
      </c>
      <c r="U37" s="53">
        <v>4.0999999999999996</v>
      </c>
      <c r="V37" s="49">
        <v>66</v>
      </c>
      <c r="W37" s="49">
        <v>100</v>
      </c>
      <c r="X37" s="49">
        <v>29</v>
      </c>
      <c r="Y37" s="49">
        <v>62</v>
      </c>
      <c r="Z37" s="53">
        <v>3</v>
      </c>
      <c r="AA37" s="53">
        <v>1.3</v>
      </c>
      <c r="AB37" s="28">
        <v>0.3</v>
      </c>
      <c r="AC37" s="28">
        <v>0.15</v>
      </c>
      <c r="AD37" s="29">
        <v>127</v>
      </c>
    </row>
    <row r="38" spans="1:30" ht="18" customHeight="1" thickBot="1" x14ac:dyDescent="0.3">
      <c r="A38" s="43" t="s">
        <v>53</v>
      </c>
      <c r="B38" s="54" t="s">
        <v>52</v>
      </c>
      <c r="C38" s="54" t="s">
        <v>43</v>
      </c>
      <c r="D38" s="55">
        <v>43899</v>
      </c>
      <c r="E38" s="56" t="s">
        <v>51</v>
      </c>
      <c r="F38" s="56" t="s">
        <v>4</v>
      </c>
      <c r="G38" s="57">
        <v>80</v>
      </c>
      <c r="H38" s="57">
        <v>614</v>
      </c>
      <c r="I38" s="58">
        <v>101</v>
      </c>
      <c r="J38" s="58" t="s">
        <v>50</v>
      </c>
      <c r="K38" s="58">
        <v>913</v>
      </c>
      <c r="L38" s="58">
        <v>102</v>
      </c>
      <c r="M38" s="59">
        <v>865</v>
      </c>
      <c r="N38" s="56" t="s">
        <v>49</v>
      </c>
      <c r="O38" s="56" t="s">
        <v>48</v>
      </c>
      <c r="P38" s="56" t="s">
        <v>47</v>
      </c>
      <c r="Q38" s="56" t="s">
        <v>46</v>
      </c>
      <c r="R38" s="56" t="s">
        <v>45</v>
      </c>
      <c r="S38" s="56" t="s">
        <v>44</v>
      </c>
      <c r="T38" s="61">
        <v>6</v>
      </c>
      <c r="U38" s="61">
        <v>2.9</v>
      </c>
      <c r="V38" s="57">
        <v>62</v>
      </c>
      <c r="W38" s="57">
        <v>94</v>
      </c>
      <c r="X38" s="57">
        <v>30</v>
      </c>
      <c r="Y38" s="57">
        <v>61</v>
      </c>
      <c r="Z38" s="61">
        <v>6.7</v>
      </c>
      <c r="AA38" s="61">
        <v>0.9</v>
      </c>
      <c r="AB38" s="10">
        <v>0.35</v>
      </c>
      <c r="AC38" s="10">
        <v>0.25</v>
      </c>
      <c r="AD38" s="9">
        <v>128</v>
      </c>
    </row>
    <row r="39" spans="1:30" s="7" customFormat="1" ht="15.75" customHeight="1" thickBot="1" x14ac:dyDescent="0.3">
      <c r="A39" s="44" t="s">
        <v>42</v>
      </c>
      <c r="B39" s="54" t="s">
        <v>41</v>
      </c>
      <c r="C39" s="54" t="s">
        <v>32</v>
      </c>
      <c r="D39" s="62">
        <v>43902</v>
      </c>
      <c r="E39" s="63" t="s">
        <v>40</v>
      </c>
      <c r="F39" s="63" t="s">
        <v>7</v>
      </c>
      <c r="G39" s="64">
        <v>68</v>
      </c>
      <c r="H39" s="64">
        <v>634</v>
      </c>
      <c r="I39" s="65">
        <v>97</v>
      </c>
      <c r="J39" s="65" t="s">
        <v>39</v>
      </c>
      <c r="K39" s="65">
        <v>974</v>
      </c>
      <c r="L39" s="65">
        <v>104</v>
      </c>
      <c r="M39" s="66">
        <v>890</v>
      </c>
      <c r="N39" s="63" t="s">
        <v>38</v>
      </c>
      <c r="O39" s="63" t="s">
        <v>37</v>
      </c>
      <c r="P39" s="63" t="s">
        <v>36</v>
      </c>
      <c r="Q39" s="63" t="s">
        <v>35</v>
      </c>
      <c r="R39" s="63" t="s">
        <v>34</v>
      </c>
      <c r="S39" s="63" t="s">
        <v>33</v>
      </c>
      <c r="T39" s="67">
        <v>13.7</v>
      </c>
      <c r="U39" s="67">
        <v>0.4</v>
      </c>
      <c r="V39" s="64">
        <v>52</v>
      </c>
      <c r="W39" s="64">
        <v>85</v>
      </c>
      <c r="X39" s="64">
        <v>42</v>
      </c>
      <c r="Y39" s="64">
        <v>68</v>
      </c>
      <c r="Z39" s="67">
        <v>12.3</v>
      </c>
      <c r="AA39" s="67">
        <v>1.2</v>
      </c>
      <c r="AB39" s="30">
        <v>0.49</v>
      </c>
      <c r="AC39" s="30">
        <v>0.27</v>
      </c>
      <c r="AD39" s="31">
        <v>124</v>
      </c>
    </row>
    <row r="40" spans="1:30" ht="18" customHeight="1" thickBot="1" x14ac:dyDescent="0.3">
      <c r="A40" s="41" t="s">
        <v>31</v>
      </c>
      <c r="B40" s="46" t="s">
        <v>30</v>
      </c>
      <c r="C40" s="46" t="s">
        <v>21</v>
      </c>
      <c r="D40" s="47">
        <v>43902</v>
      </c>
      <c r="E40" s="48" t="s">
        <v>29</v>
      </c>
      <c r="F40" s="48" t="s">
        <v>7</v>
      </c>
      <c r="G40" s="49">
        <v>77</v>
      </c>
      <c r="H40" s="49">
        <v>686</v>
      </c>
      <c r="I40" s="50">
        <v>105</v>
      </c>
      <c r="J40" s="50" t="s">
        <v>28</v>
      </c>
      <c r="K40" s="50">
        <v>958</v>
      </c>
      <c r="L40" s="50">
        <v>103</v>
      </c>
      <c r="M40" s="51">
        <v>870</v>
      </c>
      <c r="N40" s="48" t="s">
        <v>27</v>
      </c>
      <c r="O40" s="48" t="s">
        <v>26</v>
      </c>
      <c r="P40" s="48" t="s">
        <v>25</v>
      </c>
      <c r="Q40" s="48" t="s">
        <v>24</v>
      </c>
      <c r="R40" s="48" t="s">
        <v>23</v>
      </c>
      <c r="S40" s="48" t="s">
        <v>22</v>
      </c>
      <c r="T40" s="53">
        <v>11.6</v>
      </c>
      <c r="U40" s="53">
        <v>1.5</v>
      </c>
      <c r="V40" s="49">
        <v>51</v>
      </c>
      <c r="W40" s="49">
        <v>83</v>
      </c>
      <c r="X40" s="49">
        <v>29</v>
      </c>
      <c r="Y40" s="49">
        <v>55</v>
      </c>
      <c r="Z40" s="53">
        <v>11.4</v>
      </c>
      <c r="AA40" s="53">
        <v>1.2</v>
      </c>
      <c r="AB40" s="28">
        <v>0.21</v>
      </c>
      <c r="AC40" s="28">
        <v>0.04</v>
      </c>
      <c r="AD40" s="29">
        <v>92</v>
      </c>
    </row>
    <row r="41" spans="1:30" ht="18" customHeight="1" thickBot="1" x14ac:dyDescent="0.3">
      <c r="A41" s="41" t="s">
        <v>20</v>
      </c>
      <c r="B41" s="46" t="s">
        <v>19</v>
      </c>
      <c r="C41" s="46" t="s">
        <v>9</v>
      </c>
      <c r="D41" s="47">
        <v>43905</v>
      </c>
      <c r="E41" s="48" t="s">
        <v>18</v>
      </c>
      <c r="F41" s="48" t="s">
        <v>17</v>
      </c>
      <c r="G41" s="49">
        <v>95</v>
      </c>
      <c r="H41" s="49">
        <v>647</v>
      </c>
      <c r="I41" s="50">
        <v>107</v>
      </c>
      <c r="J41" s="50" t="s">
        <v>16</v>
      </c>
      <c r="K41" s="50">
        <v>904</v>
      </c>
      <c r="L41" s="50">
        <v>101</v>
      </c>
      <c r="M41" s="68">
        <f>AVERAGE(M4:M40)</f>
        <v>922.63888888888891</v>
      </c>
      <c r="N41" s="48" t="s">
        <v>15</v>
      </c>
      <c r="O41" s="48" t="s">
        <v>14</v>
      </c>
      <c r="P41" s="48" t="s">
        <v>13</v>
      </c>
      <c r="Q41" s="48" t="s">
        <v>12</v>
      </c>
      <c r="R41" s="48" t="s">
        <v>11</v>
      </c>
      <c r="S41" s="48" t="s">
        <v>10</v>
      </c>
      <c r="T41" s="53">
        <v>-6.4</v>
      </c>
      <c r="U41" s="53">
        <v>5.7</v>
      </c>
      <c r="V41" s="49">
        <v>62</v>
      </c>
      <c r="W41" s="49">
        <v>95</v>
      </c>
      <c r="X41" s="49">
        <v>30</v>
      </c>
      <c r="Y41" s="49">
        <v>61</v>
      </c>
      <c r="Z41" s="53">
        <v>2.2000000000000002</v>
      </c>
      <c r="AA41" s="53">
        <v>1.7</v>
      </c>
      <c r="AB41" s="28">
        <v>0.23</v>
      </c>
      <c r="AC41" s="28">
        <v>0.18</v>
      </c>
      <c r="AD41" s="29">
        <v>113</v>
      </c>
    </row>
  </sheetData>
  <pageMargins left="0.25" right="0.25" top="0.13" bottom="0.2" header="0.14000000000000001" footer="0.3"/>
  <pageSetup scale="81" fitToHeight="0" orientation="landscape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Feature Sale Heifers</vt:lpstr>
      <vt:lpstr>'Feature Sale Heifers'!Print_Area</vt:lpstr>
      <vt:lpstr>'Feature Sale Heifers'!Print_Titles</vt:lpstr>
    </vt:vector>
  </TitlesOfParts>
  <Company>Harrell Hereford Ranch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cp:lastPrinted>2021-02-26T19:44:43Z</cp:lastPrinted>
  <dcterms:created xsi:type="dcterms:W3CDTF">2021-02-26T18:00:09Z</dcterms:created>
  <dcterms:modified xsi:type="dcterms:W3CDTF">2021-02-26T19:44:47Z</dcterms:modified>
</cp:coreProperties>
</file>